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drake\Dropbox\Debate\2019-20\"/>
    </mc:Choice>
  </mc:AlternateContent>
  <bookViews>
    <workbookView xWindow="120" yWindow="150" windowWidth="10890" windowHeight="7410" tabRatio="895" activeTab="1"/>
  </bookViews>
  <sheets>
    <sheet name="Abbreviations" sheetId="10" r:id="rId1"/>
    <sheet name="Founders" sheetId="4" r:id="rId2"/>
    <sheet name="Scholastic" sheetId="12" r:id="rId3"/>
    <sheet name="CC" sheetId="21" r:id="rId4"/>
    <sheet name="Novice" sheetId="3" r:id="rId5"/>
    <sheet name="Nov Squad" sheetId="5" r:id="rId6"/>
    <sheet name="Nov Speaks" sheetId="13" r:id="rId7"/>
    <sheet name="JV" sheetId="20" r:id="rId8"/>
    <sheet name="JV Squad" sheetId="19" r:id="rId9"/>
    <sheet name="JV Speaks" sheetId="18" r:id="rId10"/>
    <sheet name="Varsity" sheetId="1" r:id="rId11"/>
    <sheet name="Var Squad" sheetId="7" r:id="rId12"/>
    <sheet name="Var Speaks" sheetId="14" r:id="rId13"/>
    <sheet name="Pro" sheetId="2" r:id="rId14"/>
    <sheet name="Pro Squad" sheetId="6" r:id="rId15"/>
    <sheet name="Pro Speaks" sheetId="15" r:id="rId16"/>
    <sheet name="Team" sheetId="8" r:id="rId17"/>
    <sheet name="Team-Squad" sheetId="11" r:id="rId18"/>
    <sheet name="Team Speaks" sheetId="16" r:id="rId19"/>
    <sheet name="Emilie" sheetId="22" r:id="rId20"/>
  </sheets>
  <definedNames>
    <definedName name="_xlnm.Print_Area" localSheetId="0">Abbreviations!$A$1:$E$209</definedName>
    <definedName name="_xlnm.Print_Area" localSheetId="1">Founders!$B$1:$C$11</definedName>
    <definedName name="_xlnm.Print_Area" localSheetId="7">JV!$B$1:$C$11</definedName>
    <definedName name="_xlnm.Print_Area" localSheetId="9">'JV Speaks'!$B$1:$C$11</definedName>
    <definedName name="_xlnm.Print_Area" localSheetId="8">'JV Squad'!$B$1:$C$11</definedName>
    <definedName name="_xlnm.Print_Area" localSheetId="6">'Nov Speaks'!$B$1:$C$12</definedName>
    <definedName name="_xlnm.Print_Area" localSheetId="5">'Nov Squad'!$B$1:$C$11</definedName>
    <definedName name="_xlnm.Print_Area" localSheetId="4">Novice!$B$1:$C$12</definedName>
    <definedName name="_xlnm.Print_Area" localSheetId="13">Pro!$B$1:$C$12</definedName>
    <definedName name="_xlnm.Print_Area" localSheetId="15">'Pro Speaks'!$B$1:$C$13</definedName>
    <definedName name="_xlnm.Print_Area" localSheetId="14">'Pro Squad'!$B$1:$C$11</definedName>
    <definedName name="_xlnm.Print_Area" localSheetId="2">Scholastic!$B$1:$C$11</definedName>
    <definedName name="_xlnm.Print_Area" localSheetId="16">Team!$B$1:$C$11</definedName>
    <definedName name="_xlnm.Print_Area" localSheetId="18">'Team Speaks'!$B$1:$F$11</definedName>
    <definedName name="_xlnm.Print_Area" localSheetId="17">'Team-Squad'!$B$1:$C$11</definedName>
    <definedName name="_xlnm.Print_Area" localSheetId="12">'Var Speaks'!$B$1:$C$11</definedName>
    <definedName name="_xlnm.Print_Area" localSheetId="11">'Var Squad'!$B$1:$C$11</definedName>
    <definedName name="_xlnm.Print_Area" localSheetId="10">Varsity!$B$1:$C$12</definedName>
    <definedName name="_xlnm.Print_Titles" localSheetId="1">Founders!$1:$1</definedName>
    <definedName name="_xlnm.Print_Titles" localSheetId="6">'Nov Speaks'!$1:$1</definedName>
    <definedName name="_xlnm.Print_Titles" localSheetId="4">Novice!$1:$1</definedName>
    <definedName name="_xlnm.Print_Titles" localSheetId="13">Pro!$1:$1</definedName>
    <definedName name="_xlnm.Print_Titles" localSheetId="10">Varsity!$1:$1</definedName>
  </definedNames>
  <calcPr calcId="162913"/>
</workbook>
</file>

<file path=xl/calcChain.xml><?xml version="1.0" encoding="utf-8"?>
<calcChain xmlns="http://schemas.openxmlformats.org/spreadsheetml/2006/main">
  <c r="FD9" i="18" l="1"/>
  <c r="FQ5" i="18"/>
  <c r="FD11" i="18"/>
  <c r="FV6" i="18"/>
  <c r="FV2" i="18"/>
</calcChain>
</file>

<file path=xl/sharedStrings.xml><?xml version="1.0" encoding="utf-8"?>
<sst xmlns="http://schemas.openxmlformats.org/spreadsheetml/2006/main" count="1047" uniqueCount="803">
  <si>
    <t>Pro Squad</t>
  </si>
  <si>
    <t>Program</t>
  </si>
  <si>
    <t>Team Squad</t>
  </si>
  <si>
    <t>BSU</t>
  </si>
  <si>
    <t>Tournament</t>
  </si>
  <si>
    <t>UAM</t>
  </si>
  <si>
    <t>LSU-Shreveport</t>
  </si>
  <si>
    <t>UU</t>
  </si>
  <si>
    <t>Union University</t>
  </si>
  <si>
    <t>Hillsdale College</t>
  </si>
  <si>
    <t>MC</t>
  </si>
  <si>
    <t>Mississippi College</t>
  </si>
  <si>
    <t>SFCT</t>
  </si>
  <si>
    <t>BPCC</t>
  </si>
  <si>
    <t>Bossier Parish Community College</t>
  </si>
  <si>
    <t>LSU</t>
  </si>
  <si>
    <t>Louisiana State University</t>
  </si>
  <si>
    <t>Sam Houston State University</t>
  </si>
  <si>
    <t>ETBU</t>
  </si>
  <si>
    <t>UCA</t>
  </si>
  <si>
    <t>University of Central Arkansas</t>
  </si>
  <si>
    <t>Tourn. Code</t>
  </si>
  <si>
    <t>East Texas Baptist University</t>
  </si>
  <si>
    <t>Louisiana College</t>
  </si>
  <si>
    <t>University of Arkansas-Pine Bluff</t>
  </si>
  <si>
    <t>University of Arkansas-Monticello</t>
  </si>
  <si>
    <t>Crowder College</t>
  </si>
  <si>
    <t>LSU-Alexandria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</si>
  <si>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</si>
  <si>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</si>
  <si>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</si>
  <si>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</si>
  <si>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</si>
  <si>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</si>
  <si>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</si>
  <si>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</si>
  <si>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</si>
  <si>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Pacific University</t>
  </si>
  <si>
    <t>CaC</t>
  </si>
  <si>
    <t>Carroll College</t>
  </si>
  <si>
    <t>Northwest Nazarene University</t>
  </si>
  <si>
    <t>Harding University</t>
  </si>
  <si>
    <t>SBU</t>
  </si>
  <si>
    <t>Southwest Baptist University</t>
  </si>
  <si>
    <t>TCC</t>
  </si>
  <si>
    <t>Tulsa Community College</t>
  </si>
  <si>
    <t>HSU</t>
  </si>
  <si>
    <t>ClC</t>
  </si>
  <si>
    <t>CrC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</si>
  <si>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</si>
  <si>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</si>
  <si>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</si>
  <si>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</si>
  <si>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</si>
  <si>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</si>
  <si>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</si>
  <si>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</si>
  <si>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</si>
  <si>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</si>
  <si>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>NSU</t>
  </si>
  <si>
    <t>WCU</t>
  </si>
  <si>
    <t>William Carey University</t>
  </si>
  <si>
    <t>Northwestern State University</t>
  </si>
  <si>
    <t>Cameron University</t>
  </si>
  <si>
    <t>CCC</t>
  </si>
  <si>
    <t>Clackamas Community College</t>
  </si>
  <si>
    <t>Clark College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</si>
  <si>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</si>
  <si>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</si>
  <si>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</si>
  <si>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</si>
  <si>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</si>
  <si>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</si>
  <si>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</si>
  <si>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University of Portland</t>
  </si>
  <si>
    <t>Indiana University-South Bend</t>
  </si>
  <si>
    <t>Bowling Green State University</t>
  </si>
  <si>
    <t>Northwest Christian University</t>
  </si>
  <si>
    <t>NCU</t>
  </si>
  <si>
    <t>CNT</t>
  </si>
  <si>
    <t>Chinese National Team</t>
  </si>
  <si>
    <t>University of Oregon</t>
  </si>
  <si>
    <t>Bellevue College</t>
  </si>
  <si>
    <t>SPU</t>
  </si>
  <si>
    <t>Seattle Pacific University</t>
  </si>
  <si>
    <t>Tulane University</t>
  </si>
  <si>
    <t>BeC</t>
  </si>
  <si>
    <t>CoI</t>
  </si>
  <si>
    <t>HiC</t>
  </si>
  <si>
    <t>HuS</t>
  </si>
  <si>
    <t>ISB</t>
  </si>
  <si>
    <t>LSC</t>
  </si>
  <si>
    <t>LSA</t>
  </si>
  <si>
    <t>PaU</t>
  </si>
  <si>
    <t>TuU</t>
  </si>
  <si>
    <t>UPB</t>
  </si>
  <si>
    <t>SFC</t>
  </si>
  <si>
    <t>Spokane Falls Community College</t>
  </si>
  <si>
    <t>University of the Cumberlands</t>
  </si>
  <si>
    <t>St. Mary's University</t>
  </si>
  <si>
    <t>ACU</t>
  </si>
  <si>
    <t>CMU</t>
  </si>
  <si>
    <t>CSB</t>
  </si>
  <si>
    <t>FSU</t>
  </si>
  <si>
    <t>GSC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</si>
  <si>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</si>
  <si>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</si>
  <si>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</si>
  <si>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</si>
  <si>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</si>
  <si>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</si>
  <si>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</si>
  <si>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</si>
  <si>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</si>
  <si>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</si>
  <si>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</si>
  <si>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</si>
  <si>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MuU</t>
  </si>
  <si>
    <t>ChC</t>
  </si>
  <si>
    <t>Chabot College</t>
  </si>
  <si>
    <t>Northwest Arkansas Community College</t>
  </si>
  <si>
    <t>Northwest Missouri State University</t>
  </si>
  <si>
    <t>Ottawa University</t>
  </si>
  <si>
    <t xml:space="preserve">OtU </t>
  </si>
  <si>
    <t>University of Michigan</t>
  </si>
  <si>
    <t>WiU</t>
  </si>
  <si>
    <t>Williams University</t>
  </si>
  <si>
    <t xml:space="preserve">Prog. Code </t>
  </si>
  <si>
    <t xml:space="preserve"> </t>
  </si>
  <si>
    <t>Kab</t>
  </si>
  <si>
    <t>Lee College</t>
  </si>
  <si>
    <t>Lee</t>
  </si>
  <si>
    <t>BGFC</t>
  </si>
  <si>
    <t>Kabul University</t>
  </si>
  <si>
    <t>Kar</t>
  </si>
  <si>
    <t>Kardan University</t>
  </si>
  <si>
    <t>Ibn Sina University</t>
  </si>
  <si>
    <t>Kat</t>
  </si>
  <si>
    <t>Kateb University</t>
  </si>
  <si>
    <t>Tabesh University</t>
  </si>
  <si>
    <t>Texas A&amp;M University International</t>
  </si>
  <si>
    <t>ISU</t>
  </si>
  <si>
    <t>OBU</t>
  </si>
  <si>
    <t>Ouachita Baptist University</t>
  </si>
  <si>
    <t>Middle Tennessee State University</t>
  </si>
  <si>
    <t>Lone Star College - Kingwood</t>
  </si>
  <si>
    <t>UH</t>
  </si>
  <si>
    <t>FaS</t>
  </si>
  <si>
    <t>Fairmont State University</t>
  </si>
  <si>
    <t>University of Arkansas</t>
  </si>
  <si>
    <t>JBU</t>
  </si>
  <si>
    <t>ATU</t>
  </si>
  <si>
    <t>Arkansas Tech University</t>
  </si>
  <si>
    <t>WhU</t>
  </si>
  <si>
    <t>Whitworth University</t>
  </si>
  <si>
    <t>SnC</t>
  </si>
  <si>
    <t>Snow College</t>
  </si>
  <si>
    <t>CoM</t>
  </si>
  <si>
    <t>College of Mainlands</t>
  </si>
  <si>
    <t>XU</t>
  </si>
  <si>
    <t>Xavier University</t>
  </si>
  <si>
    <t>Northwest College</t>
  </si>
  <si>
    <t>MoC</t>
  </si>
  <si>
    <t>Morehouse College</t>
  </si>
  <si>
    <t>MCC</t>
  </si>
  <si>
    <t>Metropolitan Community College-Longview</t>
  </si>
  <si>
    <t>McKendree University</t>
  </si>
  <si>
    <t>Murray State University</t>
  </si>
  <si>
    <t>OhU</t>
  </si>
  <si>
    <t>Ohio University</t>
  </si>
  <si>
    <t>BCC</t>
  </si>
  <si>
    <t>Barton Community College</t>
  </si>
  <si>
    <t>COM</t>
  </si>
  <si>
    <t>MTSU</t>
  </si>
  <si>
    <t xml:space="preserve">University of Tennessee </t>
  </si>
  <si>
    <t>USM</t>
  </si>
  <si>
    <t>University of Southern Mississippi</t>
  </si>
  <si>
    <t>ULL</t>
  </si>
  <si>
    <t>ORU</t>
  </si>
  <si>
    <t>Oral Roberts University</t>
  </si>
  <si>
    <t>PiC</t>
  </si>
  <si>
    <t>Piedmont College</t>
  </si>
  <si>
    <t>USC</t>
  </si>
  <si>
    <t>University of South Carolina</t>
  </si>
  <si>
    <t>IdU</t>
  </si>
  <si>
    <t>Idaho University</t>
  </si>
  <si>
    <t>University of Utah</t>
  </si>
  <si>
    <t>WWU</t>
  </si>
  <si>
    <t>Western Washington University</t>
  </si>
  <si>
    <t>UWB</t>
  </si>
  <si>
    <t>University of Washington-Bothell</t>
  </si>
  <si>
    <t>UNG</t>
  </si>
  <si>
    <t>University of North Georgia</t>
  </si>
  <si>
    <t>Walters State Community College</t>
  </si>
  <si>
    <t>BKU</t>
  </si>
  <si>
    <t>Bakhtar University</t>
  </si>
  <si>
    <t>KEU</t>
  </si>
  <si>
    <t>Kabul Educational University</t>
  </si>
  <si>
    <t>MaU</t>
  </si>
  <si>
    <t>Marshall University</t>
  </si>
  <si>
    <t>StC</t>
  </si>
  <si>
    <t>University of Kentucky</t>
  </si>
  <si>
    <t>McN</t>
  </si>
  <si>
    <t>McNeese State University</t>
  </si>
  <si>
    <t>PuU</t>
  </si>
  <si>
    <t>Purdue University</t>
  </si>
  <si>
    <t>UCM</t>
  </si>
  <si>
    <t>University of Central Missouri</t>
  </si>
  <si>
    <t>LRU</t>
  </si>
  <si>
    <t>Lenoir-Rhyne University</t>
  </si>
  <si>
    <t>VSU</t>
  </si>
  <si>
    <t>Valdosta State University</t>
  </si>
  <si>
    <t>Tennessee State University</t>
  </si>
  <si>
    <t>CAU</t>
  </si>
  <si>
    <t>Clark Atlanta University</t>
  </si>
  <si>
    <t>Evangel University</t>
  </si>
  <si>
    <t>TCU</t>
  </si>
  <si>
    <t>Texas Christian University</t>
  </si>
  <si>
    <t>NAU</t>
  </si>
  <si>
    <t>Northern Arizona University</t>
  </si>
  <si>
    <t>Sterling College</t>
  </si>
  <si>
    <t>GCU</t>
  </si>
  <si>
    <t>Grand Canyon University</t>
  </si>
  <si>
    <t>Prairie View A&amp;M University</t>
  </si>
  <si>
    <t>MIZ</t>
  </si>
  <si>
    <t>University of Missouri</t>
  </si>
  <si>
    <t>BiU</t>
  </si>
  <si>
    <t>Biola University</t>
  </si>
  <si>
    <t>CCU</t>
  </si>
  <si>
    <t>Colorado Christian University</t>
  </si>
  <si>
    <t>HPU</t>
  </si>
  <si>
    <t>Howard Payne University</t>
  </si>
  <si>
    <t>Point Loma Nazarene University</t>
  </si>
  <si>
    <t>PeU</t>
  </si>
  <si>
    <t>Pepperdine University</t>
  </si>
  <si>
    <t>ABU</t>
  </si>
  <si>
    <t>Alderson Boaddus University</t>
  </si>
  <si>
    <t>Novice Speaks</t>
  </si>
  <si>
    <t>Pro Speaks</t>
  </si>
  <si>
    <t>Varsity Speaks</t>
  </si>
  <si>
    <t>Novice Individual</t>
  </si>
  <si>
    <t>Varsity Individual</t>
  </si>
  <si>
    <t>Team Speaks</t>
  </si>
  <si>
    <t>Novice Squad</t>
  </si>
  <si>
    <t>Varsity Squad</t>
  </si>
  <si>
    <t>Scholastic Award</t>
  </si>
  <si>
    <t>Pro Individual</t>
  </si>
  <si>
    <t>MeU</t>
  </si>
  <si>
    <t>Mercer University</t>
  </si>
  <si>
    <t>OgU</t>
  </si>
  <si>
    <t>Oglethorpe University</t>
  </si>
  <si>
    <t>UoU</t>
  </si>
  <si>
    <t>JSU</t>
  </si>
  <si>
    <t>UMs</t>
  </si>
  <si>
    <t>University of Mississippi</t>
  </si>
  <si>
    <t>ULA</t>
  </si>
  <si>
    <t>University of Louisiana- Alexandria</t>
  </si>
  <si>
    <t>University of Louisiana- Lafayette</t>
  </si>
  <si>
    <t>UK</t>
  </si>
  <si>
    <t>UO</t>
  </si>
  <si>
    <t>HCC</t>
  </si>
  <si>
    <t>Hutchinson Community College</t>
  </si>
  <si>
    <t>IVC</t>
  </si>
  <si>
    <t>Jackson State University</t>
  </si>
  <si>
    <t>TSU1</t>
  </si>
  <si>
    <t>Team</t>
  </si>
  <si>
    <t>Founder's Award</t>
  </si>
  <si>
    <t>John Brown University</t>
  </si>
  <si>
    <t>EU</t>
  </si>
  <si>
    <t>CasC</t>
  </si>
  <si>
    <t>Casper College</t>
  </si>
  <si>
    <t>NwC</t>
  </si>
  <si>
    <t>WWCC</t>
  </si>
  <si>
    <t>Western Wyoming Community College</t>
  </si>
  <si>
    <t>LSUS</t>
  </si>
  <si>
    <t>EWC</t>
  </si>
  <si>
    <t>Eastern Wyoming College</t>
  </si>
  <si>
    <t>ICC</t>
  </si>
  <si>
    <t>Independence Community College</t>
  </si>
  <si>
    <t>Langston University</t>
  </si>
  <si>
    <t>CamU</t>
  </si>
  <si>
    <t>RC</t>
  </si>
  <si>
    <t>Ranger College</t>
  </si>
  <si>
    <t>PSCFAF</t>
  </si>
  <si>
    <t>APU</t>
  </si>
  <si>
    <t>Azusa Pacific University</t>
  </si>
  <si>
    <t>CeC</t>
  </si>
  <si>
    <t>Cerritos College</t>
  </si>
  <si>
    <t>FC</t>
  </si>
  <si>
    <t>Fullerton College</t>
  </si>
  <si>
    <t>Irvine Valley College</t>
  </si>
  <si>
    <t>LAVC</t>
  </si>
  <si>
    <t>Los Angeles Valley College</t>
  </si>
  <si>
    <t>MSAC</t>
  </si>
  <si>
    <t>Mt. San Antonio College</t>
  </si>
  <si>
    <t>PLNU</t>
  </si>
  <si>
    <t>SHSU</t>
  </si>
  <si>
    <t>StMU</t>
  </si>
  <si>
    <t>TabU</t>
  </si>
  <si>
    <t>SFCC</t>
  </si>
  <si>
    <t>SaC</t>
  </si>
  <si>
    <t>Saddleback College</t>
  </si>
  <si>
    <t>FIU</t>
  </si>
  <si>
    <t>Florida Internatinal University</t>
  </si>
  <si>
    <t>BGSU1</t>
  </si>
  <si>
    <t>PaC</t>
  </si>
  <si>
    <t>Palomar College</t>
  </si>
  <si>
    <t>Comp</t>
  </si>
  <si>
    <t>Speech and Debate at Compton</t>
  </si>
  <si>
    <t>NNU</t>
  </si>
  <si>
    <t>MHCC</t>
  </si>
  <si>
    <t>WSCC</t>
  </si>
  <si>
    <t>LaCC</t>
  </si>
  <si>
    <t>RCC</t>
  </si>
  <si>
    <t>Rogue Community College</t>
  </si>
  <si>
    <t>OCU</t>
  </si>
  <si>
    <t>Oklahoma Christian University</t>
  </si>
  <si>
    <t>SER</t>
  </si>
  <si>
    <t>SeU</t>
  </si>
  <si>
    <t>Southeastern University</t>
  </si>
  <si>
    <t>WSFA</t>
  </si>
  <si>
    <t>GCC</t>
  </si>
  <si>
    <t>Glendale Community College</t>
  </si>
  <si>
    <t>Moorpark College</t>
  </si>
  <si>
    <t>MpC</t>
  </si>
  <si>
    <t>OCC</t>
  </si>
  <si>
    <t>Orange Coast College</t>
  </si>
  <si>
    <t>CyC</t>
  </si>
  <si>
    <t>Cypress College</t>
  </si>
  <si>
    <t>PCC</t>
  </si>
  <si>
    <t>Pasadena City College</t>
  </si>
  <si>
    <t>SoC</t>
  </si>
  <si>
    <t>Solano College</t>
  </si>
  <si>
    <t>UAPB</t>
  </si>
  <si>
    <t>TxSU</t>
  </si>
  <si>
    <t>Texas State University</t>
  </si>
  <si>
    <t>NCCFI</t>
  </si>
  <si>
    <t>CovC</t>
  </si>
  <si>
    <t>Covenant College</t>
  </si>
  <si>
    <t>SHU</t>
  </si>
  <si>
    <t>Seton Hall University</t>
  </si>
  <si>
    <t>2014-15</t>
  </si>
  <si>
    <t>2015-16</t>
  </si>
  <si>
    <t>JV Individual</t>
  </si>
  <si>
    <t>JV Squad</t>
  </si>
  <si>
    <t>JV Speaks</t>
  </si>
  <si>
    <t>SJC</t>
  </si>
  <si>
    <t>San Jacinto College</t>
  </si>
  <si>
    <t>LC</t>
  </si>
  <si>
    <t>BerC</t>
  </si>
  <si>
    <t>Berea College</t>
  </si>
  <si>
    <t>UC</t>
  </si>
  <si>
    <t>UT</t>
  </si>
  <si>
    <t>TrU</t>
  </si>
  <si>
    <t>Transyvania University</t>
  </si>
  <si>
    <t>BAC</t>
  </si>
  <si>
    <t>Belmont Abbey College</t>
  </si>
  <si>
    <t>Idaho State University</t>
  </si>
  <si>
    <t>UP</t>
  </si>
  <si>
    <t>USU</t>
  </si>
  <si>
    <t>Utah State University</t>
  </si>
  <si>
    <t>GFU</t>
  </si>
  <si>
    <t>George Fox University</t>
  </si>
  <si>
    <t>GCTC</t>
  </si>
  <si>
    <t>Gateway Community and Technical College</t>
  </si>
  <si>
    <t>GrCC</t>
  </si>
  <si>
    <t>Grove City College</t>
  </si>
  <si>
    <t>TTU</t>
  </si>
  <si>
    <t>Tennessee Technological University</t>
  </si>
  <si>
    <t>SMU</t>
  </si>
  <si>
    <t>Southern Methodist University</t>
  </si>
  <si>
    <t>TCCNE</t>
  </si>
  <si>
    <t>Tarrant County College, Northeast</t>
  </si>
  <si>
    <t>CUI</t>
  </si>
  <si>
    <t>UCSB</t>
  </si>
  <si>
    <t>University of California Santa Barbara</t>
  </si>
  <si>
    <t>ECC</t>
  </si>
  <si>
    <t>El Camino College</t>
  </si>
  <si>
    <t>LuU</t>
  </si>
  <si>
    <t>Lumerit University</t>
  </si>
  <si>
    <t>OCTC</t>
  </si>
  <si>
    <t>Owensboro Community and Technical College</t>
  </si>
  <si>
    <t>EMU</t>
  </si>
  <si>
    <t>Eastern Michigan University</t>
  </si>
  <si>
    <t>MuSU</t>
  </si>
  <si>
    <t>MiSU</t>
  </si>
  <si>
    <t>Mississippi State University</t>
  </si>
  <si>
    <t>TVCC</t>
  </si>
  <si>
    <t>Trinity Valley Community College</t>
  </si>
  <si>
    <t>CasU</t>
  </si>
  <si>
    <t>Cascadia University</t>
  </si>
  <si>
    <t>LTU</t>
  </si>
  <si>
    <t>Louisiana Tech University</t>
  </si>
  <si>
    <t>University of Oklahoma</t>
  </si>
  <si>
    <t>UOk</t>
  </si>
  <si>
    <t>NWFCD</t>
  </si>
  <si>
    <t>Northwest Forensics Conference Designated</t>
  </si>
  <si>
    <t>HC</t>
  </si>
  <si>
    <t>Hendrix College</t>
  </si>
  <si>
    <t>CBU</t>
  </si>
  <si>
    <t>California Baptist University</t>
  </si>
  <si>
    <t>SDMC</t>
  </si>
  <si>
    <t>San Diego Mesa College</t>
  </si>
  <si>
    <t>CSULA</t>
  </si>
  <si>
    <t>California State University, Los Angeles</t>
  </si>
  <si>
    <t>BU</t>
  </si>
  <si>
    <t>Belmont University</t>
  </si>
  <si>
    <t>PSCC</t>
  </si>
  <si>
    <t>Pellissippi State Community College</t>
  </si>
  <si>
    <t>EPCC</t>
  </si>
  <si>
    <t>El Paso Community College</t>
  </si>
  <si>
    <t>AC</t>
  </si>
  <si>
    <t>University of Houston- Clear Lake</t>
  </si>
  <si>
    <t>UHCL</t>
  </si>
  <si>
    <t>University of Arkansas- Pine Bluff</t>
  </si>
  <si>
    <t>SDSU</t>
  </si>
  <si>
    <t>CSULB</t>
  </si>
  <si>
    <t>California State University, Long Beach</t>
  </si>
  <si>
    <t>San Diego State University</t>
  </si>
  <si>
    <t>PSCFAS</t>
  </si>
  <si>
    <t>PKD</t>
  </si>
  <si>
    <t>BGSU</t>
  </si>
  <si>
    <t>MKU</t>
  </si>
  <si>
    <t>UTEP</t>
  </si>
  <si>
    <t>University of Texas at El Paso</t>
  </si>
  <si>
    <t>HoU</t>
  </si>
  <si>
    <t>Hofstra University</t>
  </si>
  <si>
    <t>NCC</t>
  </si>
  <si>
    <t>North Central College</t>
  </si>
  <si>
    <t>NWMU</t>
  </si>
  <si>
    <t>NU</t>
  </si>
  <si>
    <t>Northwestern University</t>
  </si>
  <si>
    <t>SC</t>
  </si>
  <si>
    <t>Simpson College</t>
  </si>
  <si>
    <t>BHSU</t>
  </si>
  <si>
    <t>Black Hills State University</t>
  </si>
  <si>
    <t>Nassau Community College</t>
  </si>
  <si>
    <t>NoCC</t>
  </si>
  <si>
    <t>2016-17</t>
  </si>
  <si>
    <t>KC</t>
  </si>
  <si>
    <t>MVC</t>
  </si>
  <si>
    <t>NeSU</t>
  </si>
  <si>
    <t>OkCU</t>
  </si>
  <si>
    <t>Northeastern State University</t>
  </si>
  <si>
    <t>Southeastern Oklahoma State University</t>
  </si>
  <si>
    <t>Oklahoma City University</t>
  </si>
  <si>
    <t>King's College</t>
  </si>
  <si>
    <t>Mountain View College</t>
  </si>
  <si>
    <t>Carl Albert State College</t>
  </si>
  <si>
    <t>DU</t>
  </si>
  <si>
    <t>HU</t>
  </si>
  <si>
    <t>BC</t>
  </si>
  <si>
    <t>Bryan College</t>
  </si>
  <si>
    <t>Oklahoma Baptist University</t>
  </si>
  <si>
    <t>OkBU</t>
  </si>
  <si>
    <t>CASC</t>
  </si>
  <si>
    <t>TJC</t>
  </si>
  <si>
    <t>Tyler Junior College</t>
  </si>
  <si>
    <t>TnIFA</t>
  </si>
  <si>
    <t>University of Virginia</t>
  </si>
  <si>
    <t>BoC</t>
  </si>
  <si>
    <t>Boyce College</t>
  </si>
  <si>
    <t>Drury University</t>
  </si>
  <si>
    <t>TnSU</t>
  </si>
  <si>
    <t>TxSoU</t>
  </si>
  <si>
    <t>Texas Southern University</t>
  </si>
  <si>
    <t>Lewis-Clark College</t>
  </si>
  <si>
    <t>L&amp;CC</t>
  </si>
  <si>
    <t>LaU</t>
  </si>
  <si>
    <t>LiU</t>
  </si>
  <si>
    <t>Liberty University</t>
  </si>
  <si>
    <t>UCF</t>
  </si>
  <si>
    <t>Unversity of Central Florida</t>
  </si>
  <si>
    <t>WNCC</t>
  </si>
  <si>
    <t>ELAC</t>
  </si>
  <si>
    <t>East Los Angeles College</t>
  </si>
  <si>
    <t>SCC</t>
  </si>
  <si>
    <t>Santiago Canyon College</t>
  </si>
  <si>
    <t>DVC</t>
  </si>
  <si>
    <t>Diablo Valley College</t>
  </si>
  <si>
    <t>VSCC</t>
  </si>
  <si>
    <t>Vol State Community College</t>
  </si>
  <si>
    <t>Western Nebraska Community College</t>
  </si>
  <si>
    <t>MSCC</t>
  </si>
  <si>
    <t>Motlow State Community College</t>
  </si>
  <si>
    <t>CoD</t>
  </si>
  <si>
    <t>College of DuPage</t>
  </si>
  <si>
    <t>TxIFAF</t>
  </si>
  <si>
    <t>TxIFAS</t>
  </si>
  <si>
    <t>SJCN</t>
  </si>
  <si>
    <t>San Jacinto College, North</t>
  </si>
  <si>
    <t>UNT</t>
  </si>
  <si>
    <t>University of North Texas</t>
  </si>
  <si>
    <t>TCCFA</t>
  </si>
  <si>
    <t>DMC</t>
  </si>
  <si>
    <t>Del Mar College</t>
  </si>
  <si>
    <t>Lewis &amp; Clark</t>
  </si>
  <si>
    <t>Louisiana State University-Shreveport</t>
  </si>
  <si>
    <t>Middle Tennessee State</t>
  </si>
  <si>
    <t>Pacific Southwest Collegiate Forensics Association Fall Championships</t>
  </si>
  <si>
    <t>Southern Forensics Championship Tournament</t>
  </si>
  <si>
    <t>Texas Community College Forensics Association</t>
  </si>
  <si>
    <t>Tennessee Intercollegiate Forensics Association Championships</t>
  </si>
  <si>
    <t>Texas Intercollegiate Forensics Association Fall Championships</t>
  </si>
  <si>
    <t>Texas Intercollegiate Forensics Association Spring Championships</t>
  </si>
  <si>
    <t>Universityof Kentucky</t>
  </si>
  <si>
    <t>Alvin College</t>
  </si>
  <si>
    <t>Concordia University Irvine</t>
  </si>
  <si>
    <t>National Christian College Forensics Invitational</t>
  </si>
  <si>
    <t>Pi Kappa Delta National Championship Tournament</t>
  </si>
  <si>
    <t>Pacific Southwest Collegiate Forensics Association Spring Championships</t>
  </si>
  <si>
    <t>South Eastern Regional Debate Championships</t>
  </si>
  <si>
    <t>College of the Mainlands</t>
  </si>
  <si>
    <t>College of Soutern Idaho</t>
  </si>
  <si>
    <t>Western States Forensics Association</t>
  </si>
  <si>
    <t>Bowling Green Firelands College</t>
  </si>
  <si>
    <t>College of Idaho</t>
  </si>
  <si>
    <t>OcCC</t>
  </si>
  <si>
    <t>Ocean County College</t>
  </si>
  <si>
    <t>University of Tennessee-Knoxville</t>
  </si>
  <si>
    <t>NN</t>
  </si>
  <si>
    <t>Novice Nationals</t>
  </si>
  <si>
    <t>TAMU</t>
  </si>
  <si>
    <t>2017-18</t>
  </si>
  <si>
    <t>UV</t>
  </si>
  <si>
    <t>SDSMT</t>
  </si>
  <si>
    <t>South Dakota School of Mines and Technology</t>
  </si>
  <si>
    <t>CSUP</t>
  </si>
  <si>
    <t>UMi</t>
  </si>
  <si>
    <t>University of Minnesota</t>
  </si>
  <si>
    <t>UMn</t>
  </si>
  <si>
    <t>UI</t>
  </si>
  <si>
    <t>University of Idaho</t>
  </si>
  <si>
    <t>University of Montana</t>
  </si>
  <si>
    <t>UMo</t>
  </si>
  <si>
    <t>BuCC</t>
  </si>
  <si>
    <t>Butler Community College</t>
  </si>
  <si>
    <t>CTC</t>
  </si>
  <si>
    <t>Central Texas College</t>
  </si>
  <si>
    <t>SOSU</t>
  </si>
  <si>
    <t>Illinois College</t>
  </si>
  <si>
    <t>IllU</t>
  </si>
  <si>
    <t>DCC</t>
  </si>
  <si>
    <t>Dutchess Community College</t>
  </si>
  <si>
    <t>ItC</t>
  </si>
  <si>
    <t>Ithaca College</t>
  </si>
  <si>
    <t>West Texas A&amp;M University</t>
  </si>
  <si>
    <t>WTAMU</t>
  </si>
  <si>
    <t>TaSU</t>
  </si>
  <si>
    <t>Tarleton State University</t>
  </si>
  <si>
    <t>UTC</t>
  </si>
  <si>
    <t>University of Tennessee-Chattanooga</t>
  </si>
  <si>
    <t>UA</t>
  </si>
  <si>
    <t>ASUB</t>
  </si>
  <si>
    <t>Arkansas State University- Beebe</t>
  </si>
  <si>
    <t>WKU</t>
  </si>
  <si>
    <t>Western Kentucky University</t>
  </si>
  <si>
    <t>Texas A&amp;M University- Galveston</t>
  </si>
  <si>
    <t>TAMUG</t>
  </si>
  <si>
    <t>TAMUI</t>
  </si>
  <si>
    <t>TAMUK</t>
  </si>
  <si>
    <t>Texas A&amp;M Univerisity- Kingsville</t>
  </si>
  <si>
    <t>Lamar State College</t>
  </si>
  <si>
    <t>LSUA</t>
  </si>
  <si>
    <t>2018-19</t>
  </si>
  <si>
    <t>BPCC- Langley</t>
  </si>
  <si>
    <t>LTU- Kitchens</t>
  </si>
  <si>
    <t>LTU- McBride</t>
  </si>
  <si>
    <t>LTU- Garcia</t>
  </si>
  <si>
    <t>LTU- McKenzie</t>
  </si>
  <si>
    <t>UTT</t>
  </si>
  <si>
    <t>University of Texas at Tyler</t>
  </si>
  <si>
    <t>LSCK</t>
  </si>
  <si>
    <t>Tennessee Tech University</t>
  </si>
  <si>
    <t>RoC</t>
  </si>
  <si>
    <t>Rollins College</t>
  </si>
  <si>
    <t>NwSU</t>
  </si>
  <si>
    <t>LTU- Stroud</t>
  </si>
  <si>
    <t>LTU- Hanna</t>
  </si>
  <si>
    <t>WSUV</t>
  </si>
  <si>
    <t>Washington State University at Vancouver</t>
  </si>
  <si>
    <t>JSCC</t>
  </si>
  <si>
    <t>Jefferson State Community College</t>
  </si>
  <si>
    <t>Saint Anselm College</t>
  </si>
  <si>
    <t>Emerson College</t>
  </si>
  <si>
    <t>EmC</t>
  </si>
  <si>
    <t>StAC</t>
  </si>
  <si>
    <t>University of Colorado</t>
  </si>
  <si>
    <t>UCo</t>
  </si>
  <si>
    <t>CC</t>
  </si>
  <si>
    <t>Colorado College</t>
  </si>
  <si>
    <t>DuU</t>
  </si>
  <si>
    <t>Duke University</t>
  </si>
  <si>
    <t>ECU</t>
  </si>
  <si>
    <t>East Central University</t>
  </si>
  <si>
    <t>Americans for Prosperity</t>
  </si>
  <si>
    <t>AFP</t>
  </si>
  <si>
    <t>GrC</t>
  </si>
  <si>
    <t>Grossmont College</t>
  </si>
  <si>
    <t>Los Angeles City College</t>
  </si>
  <si>
    <t>Rio Hondo Community College</t>
  </si>
  <si>
    <t>RHCC</t>
  </si>
  <si>
    <t>UCSD</t>
  </si>
  <si>
    <t>University of California San Diego</t>
  </si>
  <si>
    <t>MSJC</t>
  </si>
  <si>
    <t>Mount San Jacinto College</t>
  </si>
  <si>
    <t>Maricopa Community College</t>
  </si>
  <si>
    <t>MCC-L</t>
  </si>
  <si>
    <t>SMC</t>
  </si>
  <si>
    <t>Santa Monica College</t>
  </si>
  <si>
    <t>Kansas City Kansas Community College</t>
  </si>
  <si>
    <t>KCKCC</t>
  </si>
  <si>
    <t>LoACC</t>
  </si>
  <si>
    <t>NACC</t>
  </si>
  <si>
    <t>PVAMU</t>
  </si>
  <si>
    <t>IFA</t>
  </si>
  <si>
    <t>International Forensics Association</t>
  </si>
  <si>
    <t>SJSU</t>
  </si>
  <si>
    <t>San Jose State University</t>
  </si>
  <si>
    <t>ETSU</t>
  </si>
  <si>
    <t>East Tennessee State University</t>
  </si>
  <si>
    <t>CNU</t>
  </si>
  <si>
    <t>Carson Newman University</t>
  </si>
  <si>
    <t>University of Texas-Tyler</t>
  </si>
  <si>
    <t>Teams</t>
  </si>
  <si>
    <t>Individuals</t>
  </si>
  <si>
    <t>ShC</t>
  </si>
  <si>
    <t>Shephrd College</t>
  </si>
  <si>
    <t>Harper Community College</t>
  </si>
  <si>
    <t>QC</t>
  </si>
  <si>
    <t>Queens College</t>
  </si>
  <si>
    <t>DEU</t>
  </si>
  <si>
    <t>Davis and Elkins University</t>
  </si>
  <si>
    <t>OhSU</t>
  </si>
  <si>
    <t>Ohio State University</t>
  </si>
  <si>
    <t>WCC</t>
  </si>
  <si>
    <t>West Chester College</t>
  </si>
  <si>
    <t>MaC</t>
  </si>
  <si>
    <t>Marion College</t>
  </si>
  <si>
    <t>JCU</t>
  </si>
  <si>
    <t>John Carroll University</t>
  </si>
  <si>
    <t>Otterbein</t>
  </si>
  <si>
    <t>OC</t>
  </si>
  <si>
    <t>Cornell University</t>
  </si>
  <si>
    <t>CU</t>
  </si>
  <si>
    <t>New to 2019-20</t>
  </si>
  <si>
    <t>2019-20</t>
  </si>
  <si>
    <t>Pre 2014-15</t>
  </si>
  <si>
    <t>QCC</t>
  </si>
  <si>
    <t>Queensborough Community College</t>
  </si>
  <si>
    <t>StJU</t>
  </si>
  <si>
    <t>St. John's University</t>
  </si>
  <si>
    <t>State University of New York- Adirondack</t>
  </si>
  <si>
    <t>SUNYA</t>
  </si>
  <si>
    <t>BPCC- Davis</t>
  </si>
  <si>
    <t>BPCC- Stoneman</t>
  </si>
  <si>
    <t>LTU- Kruskie</t>
  </si>
  <si>
    <t>OkBU- Kroenke</t>
  </si>
  <si>
    <t>TTU- Davis</t>
  </si>
  <si>
    <t>LTU- Giacona</t>
  </si>
  <si>
    <t>LTU- Hale</t>
  </si>
  <si>
    <t>SMU- Myers</t>
  </si>
  <si>
    <t>SMU- Rollins</t>
  </si>
  <si>
    <t>CSUC</t>
  </si>
  <si>
    <t>California State University, Pueblo</t>
  </si>
  <si>
    <t>California State University, Chico</t>
  </si>
  <si>
    <t>DiU</t>
  </si>
  <si>
    <t>Dillard University</t>
  </si>
  <si>
    <t>LSUE</t>
  </si>
  <si>
    <t>LSU- Eunice</t>
  </si>
  <si>
    <t>LTU- Dean</t>
  </si>
  <si>
    <t>LTU- Patel</t>
  </si>
  <si>
    <t>MTSU- Ortiz</t>
  </si>
  <si>
    <t>USM1</t>
  </si>
  <si>
    <t>WSU</t>
  </si>
  <si>
    <t>Weber State University</t>
  </si>
  <si>
    <t>EaWU</t>
  </si>
  <si>
    <t>Eastern Washington University</t>
  </si>
  <si>
    <t>LTU- Taylor</t>
  </si>
  <si>
    <t>FHU</t>
  </si>
  <si>
    <t>Freed-Hardeman University</t>
  </si>
  <si>
    <t>UAriz</t>
  </si>
  <si>
    <t>University of Arizona</t>
  </si>
  <si>
    <t>Abiline Christian University</t>
  </si>
  <si>
    <t>LTU- Winiarski</t>
  </si>
  <si>
    <t>ParU</t>
  </si>
  <si>
    <t>Park University</t>
  </si>
  <si>
    <t>LTU- Smith</t>
  </si>
  <si>
    <t>BPCC- Johnson</t>
  </si>
  <si>
    <t>BerryC</t>
  </si>
  <si>
    <t>Berry College</t>
  </si>
  <si>
    <t>Bama</t>
  </si>
  <si>
    <t>University of Alabama</t>
  </si>
  <si>
    <t>CSUN</t>
  </si>
  <si>
    <t>California State University, Northridge</t>
  </si>
  <si>
    <t>BetU</t>
  </si>
  <si>
    <t>Bethel University</t>
  </si>
  <si>
    <t>128 Schools</t>
  </si>
  <si>
    <t>1st Tie-breaker, Head-to-Head</t>
  </si>
  <si>
    <t>464 Competitors</t>
  </si>
  <si>
    <t>First Tie-Breaker, Head-to-Head</t>
  </si>
  <si>
    <t>101 Schools</t>
  </si>
  <si>
    <t>1st Tie-Breaker, Head-to Head</t>
  </si>
  <si>
    <t>2nd Tie-Breaker, Drop High/Low</t>
  </si>
  <si>
    <t>3rd Tie-Breaker, Average Points</t>
  </si>
  <si>
    <t>4th Tie-Breaker, Field Size</t>
  </si>
  <si>
    <t>85 people won speaker awards</t>
  </si>
  <si>
    <t>1st Tie-Breaker, Head-to-Head</t>
  </si>
  <si>
    <t>305 Competitors</t>
  </si>
  <si>
    <t>84 Teams</t>
  </si>
  <si>
    <t>68 Award Winners</t>
  </si>
  <si>
    <t>357 Competitors</t>
  </si>
  <si>
    <t>93 Teams</t>
  </si>
  <si>
    <t>86 Award Winners</t>
  </si>
  <si>
    <t>2nd Tie-Breaker,  Drop High/Low</t>
  </si>
  <si>
    <t>3rd Tie-Breaker,  Average Points</t>
  </si>
  <si>
    <t>4th Tie-Breaker, Average Field Size</t>
  </si>
  <si>
    <t>5th Tie-Breaker, Co-Winners</t>
  </si>
  <si>
    <t>31 Competitors</t>
  </si>
  <si>
    <t>22 Schools Competing</t>
  </si>
  <si>
    <t>61 Competitors</t>
  </si>
  <si>
    <t>141 Teams</t>
  </si>
  <si>
    <t>29 Schools Competing</t>
  </si>
  <si>
    <t>15 New Schools</t>
  </si>
  <si>
    <t>Louisiana State University at Shreveport</t>
  </si>
  <si>
    <t>University of Tennessee</t>
  </si>
  <si>
    <t>Bossier Parrish Community College</t>
  </si>
  <si>
    <t>Lee- Adam Kinder</t>
  </si>
  <si>
    <t>UCA- Aurora King</t>
  </si>
  <si>
    <t>USM- Will Duley</t>
  </si>
  <si>
    <t>SMU- Emma Waite</t>
  </si>
  <si>
    <t>UU- Amily Huddleston</t>
  </si>
  <si>
    <t>SFA- Emily Kemp</t>
  </si>
  <si>
    <t>LC- Trinity Baugh</t>
  </si>
  <si>
    <t>LTU- Kendrick Kruskie</t>
  </si>
  <si>
    <t>LTU- Skylar Dean</t>
  </si>
  <si>
    <t>MiSU- Mia Robertson</t>
  </si>
  <si>
    <t>UAM- Collin O'Connor</t>
  </si>
  <si>
    <t>UU- Grant McLemore</t>
  </si>
  <si>
    <t>LSUS- Megan Arbuckle</t>
  </si>
  <si>
    <t>MiSU- Tyler Melvin</t>
  </si>
  <si>
    <t>UCA- CJ Parrish</t>
  </si>
  <si>
    <t>UCA- Jayce Burney</t>
  </si>
  <si>
    <t>LSUS- Victoria Silvio</t>
  </si>
  <si>
    <t>WhU- AhLana Ames</t>
  </si>
  <si>
    <t>WhU- Aidan Hollister</t>
  </si>
  <si>
    <t>UU- Raelen VanDuzer</t>
  </si>
  <si>
    <t>ACU- Shekinah Kahongo</t>
  </si>
  <si>
    <t>SMU- Connor Pittman</t>
  </si>
  <si>
    <t>UCA- Jacob Holland</t>
  </si>
  <si>
    <t>LSUS- Mary Catherine Procell</t>
  </si>
  <si>
    <t>LSUS- Dominick Mercer</t>
  </si>
  <si>
    <t>DU- Lindsay Duede</t>
  </si>
  <si>
    <t>UU- Joshua Johnson</t>
  </si>
  <si>
    <t>Lee- Pamela Johnson</t>
  </si>
  <si>
    <t>BPCC- Keithen Lewis</t>
  </si>
  <si>
    <t>UAM- Rigo Ruiz</t>
  </si>
  <si>
    <t>LSUS- Mattthew Gedeon</t>
  </si>
  <si>
    <t>SMU- Ryan Booth</t>
  </si>
  <si>
    <t>UT- Cole Pawlaczyk</t>
  </si>
  <si>
    <t>WhU- Tucker Wilson</t>
  </si>
  <si>
    <t>SMU/UTT- Matthew Lucci</t>
  </si>
  <si>
    <t>LTU- Ashley Hale</t>
  </si>
  <si>
    <t>UU- Steven Errico</t>
  </si>
  <si>
    <t>UU- Josh Swafford</t>
  </si>
  <si>
    <t>BPCC- Preston Langley</t>
  </si>
  <si>
    <t>LSUS- Tommy James</t>
  </si>
  <si>
    <t>SMU- Price Morgan</t>
  </si>
  <si>
    <t>LSUS- Leia Smith</t>
  </si>
  <si>
    <t>SMU- Matthew Lucci</t>
  </si>
  <si>
    <t>OkBU-  Scot Loyd</t>
  </si>
  <si>
    <t>NACC- Hanna Morris</t>
  </si>
  <si>
    <t>BPCC- Bob Alexander</t>
  </si>
  <si>
    <t>LSUS- Mathew Gedeon/Dominick Mercer</t>
  </si>
  <si>
    <t>BPCC- Emmitt Antwine/Keithen Lewis</t>
  </si>
  <si>
    <t>UAM- Rigo Ruiz/Leah Sparkman</t>
  </si>
  <si>
    <t>MiSU- Alicia Brown/Josh McCoy</t>
  </si>
  <si>
    <t>Lee- Pamela Johnson/Dax Ramgoolam</t>
  </si>
  <si>
    <t>LTU- Steve Garcia/Katie McKenzie</t>
  </si>
  <si>
    <t>DU- Caleb Conaway</t>
  </si>
  <si>
    <t>LSUS- Ethan Arbuckle</t>
  </si>
  <si>
    <t>UAM- Leah Sparkman</t>
  </si>
  <si>
    <t>UT- Elliot Jenkins</t>
  </si>
  <si>
    <t>BU- Carly Crotty</t>
  </si>
  <si>
    <t>TTU- Mik Davis</t>
  </si>
  <si>
    <t>UT- Josh Mandzak</t>
  </si>
  <si>
    <t>BU- Tyler Redmon</t>
  </si>
  <si>
    <t>TTU- Sistina Hammonds/Amanda Smith</t>
  </si>
  <si>
    <t>UT- Jesse Parks/Cole Pawlaczyk</t>
  </si>
  <si>
    <t>OkBU- Violet Webber</t>
  </si>
  <si>
    <t>OkBU- Gracie Pipes</t>
  </si>
  <si>
    <t>Pasedena City College</t>
  </si>
  <si>
    <t>Community College Award</t>
  </si>
  <si>
    <t>LCC- JuliaMitchell</t>
  </si>
  <si>
    <t>LCC- Elizabeth Brown</t>
  </si>
  <si>
    <t>BU- Luke Litz</t>
  </si>
  <si>
    <t>OkBU- Joy Rhodes</t>
  </si>
  <si>
    <t>OkBU- Scot Loyd</t>
  </si>
  <si>
    <t>SMU- Chip Myers</t>
  </si>
  <si>
    <t>LSUS- Steve Harkness</t>
  </si>
  <si>
    <t>Same</t>
  </si>
  <si>
    <t>MTSU- Graham Christophel/Anastasia Ortiz</t>
  </si>
  <si>
    <t>OkBU- Carson Kroenke/Mitch Sadler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</si>
</sst>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7" borderId="0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164" fontId="1" fillId="0" borderId="0" xfId="0" applyNumberFormat="1" applyFont="1" applyFill="1" applyAlignment="1"/>
    <xf numFmtId="164" fontId="1" fillId="0" borderId="0" xfId="0" applyNumberFormat="1" applyFont="1" applyAlignment="1"/>
    <xf numFmtId="164" fontId="1" fillId="0" borderId="1" xfId="0" applyNumberFormat="1" applyFont="1" applyFill="1" applyBorder="1" applyAlignment="1"/>
    <xf numFmtId="0" fontId="1" fillId="8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1" fillId="9" borderId="0" xfId="0" applyFont="1" applyFill="1" applyBorder="1"/>
    <xf numFmtId="0" fontId="1" fillId="9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0" xfId="0" applyFont="1" applyFill="1"/>
    <xf numFmtId="0" fontId="1" fillId="7" borderId="1" xfId="0" applyFont="1" applyFill="1" applyBorder="1"/>
    <xf numFmtId="0" fontId="1" fillId="7" borderId="0" xfId="0" applyFont="1" applyFill="1" applyAlignment="1">
      <alignment horizontal="center" vertical="center"/>
    </xf>
    <xf numFmtId="0" fontId="1" fillId="7" borderId="0" xfId="0" applyFont="1" applyFill="1"/>
    <xf numFmtId="0" fontId="1" fillId="0" borderId="1" xfId="0" applyFont="1" applyFill="1" applyBorder="1" applyAlignment="1">
      <alignment horizontal="center" textRotation="90"/>
    </xf>
    <xf numFmtId="0" fontId="1" fillId="3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1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/>
    <xf numFmtId="0" fontId="1" fillId="9" borderId="0" xfId="0" applyFont="1" applyFill="1" applyBorder="1" applyAlignment="1">
      <alignment horizontal="center"/>
    </xf>
    <xf numFmtId="0" fontId="1" fillId="9" borderId="0" xfId="0" applyFont="1" applyFill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1" fillId="0" borderId="1" xfId="0" applyNumberFormat="1" applyFont="1" applyFill="1" applyBorder="1"/>
    <xf numFmtId="6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/>
    </xf>
    <xf numFmtId="0" fontId="1" fillId="7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zoomScaleNormal="100" zoomScaleSheetLayoutView="100" workbookViewId="0">
      <pane ySplit="1" topLeftCell="A2" activePane="bottomLeft" state="frozen"/>
      <selection pane="bottomLeft"/>
    </sheetView>
  </sheetViews>
  <sheetFormatPr defaultColWidth="11.42578125" defaultRowHeight="11.25" x14ac:dyDescent="0.2"/>
  <cols>
    <col min="1" max="1" width="12.7109375" style="17" customWidth="1"/>
    <col min="2" max="2" width="34.85546875" style="48" customWidth="1"/>
    <col min="3" max="3" width="5.7109375" style="42" customWidth="1"/>
    <col min="4" max="4" width="12.7109375" style="17" customWidth="1"/>
    <col min="5" max="5" width="51.85546875" style="17" customWidth="1"/>
    <col min="6" max="6" width="56.42578125" style="14" customWidth="1"/>
    <col min="7" max="7" width="5.7109375" style="14" customWidth="1"/>
    <col min="8" max="8" width="12" style="14" customWidth="1"/>
    <col min="9" max="9" width="57" style="14" customWidth="1"/>
    <col min="10" max="16384" width="11.42578125" style="14"/>
  </cols>
  <sheetData>
    <row r="1" spans="1:7" x14ac:dyDescent="0.2">
      <c r="A1" s="15" t="s">
        <v>127</v>
      </c>
      <c r="B1" s="13" t="s">
        <v>1</v>
      </c>
      <c r="C1" s="39"/>
      <c r="D1" s="32" t="s">
        <v>21</v>
      </c>
      <c r="E1" s="4" t="s">
        <v>4</v>
      </c>
      <c r="G1" s="14" t="s">
        <v>128</v>
      </c>
    </row>
    <row r="2" spans="1:7" x14ac:dyDescent="0.2">
      <c r="A2" s="46" t="s">
        <v>100</v>
      </c>
      <c r="B2" s="47" t="s">
        <v>107</v>
      </c>
      <c r="C2" s="40"/>
      <c r="D2" s="62" t="s">
        <v>100</v>
      </c>
      <c r="E2" s="26" t="s">
        <v>683</v>
      </c>
    </row>
    <row r="3" spans="1:7" x14ac:dyDescent="0.2">
      <c r="A3" s="46" t="s">
        <v>284</v>
      </c>
      <c r="B3" s="24" t="s">
        <v>285</v>
      </c>
      <c r="C3" s="20"/>
      <c r="D3" s="46" t="s">
        <v>151</v>
      </c>
      <c r="E3" s="1" t="s">
        <v>152</v>
      </c>
    </row>
    <row r="4" spans="1:7" x14ac:dyDescent="0.2">
      <c r="A4" s="46" t="s">
        <v>52</v>
      </c>
      <c r="B4" s="47" t="s">
        <v>53</v>
      </c>
      <c r="C4" s="20"/>
      <c r="D4" s="46" t="s">
        <v>13</v>
      </c>
      <c r="E4" s="1" t="s">
        <v>14</v>
      </c>
    </row>
    <row r="5" spans="1:7" x14ac:dyDescent="0.2">
      <c r="A5" s="46" t="s">
        <v>151</v>
      </c>
      <c r="B5" s="47" t="s">
        <v>152</v>
      </c>
      <c r="C5" s="20"/>
      <c r="D5" s="46" t="s">
        <v>373</v>
      </c>
      <c r="E5" s="23" t="s">
        <v>507</v>
      </c>
    </row>
    <row r="6" spans="1:7" x14ac:dyDescent="0.2">
      <c r="A6" s="46" t="s">
        <v>355</v>
      </c>
      <c r="B6" s="47" t="s">
        <v>356</v>
      </c>
      <c r="C6" s="20"/>
      <c r="D6" s="46" t="s">
        <v>18</v>
      </c>
      <c r="E6" s="1" t="s">
        <v>22</v>
      </c>
    </row>
    <row r="7" spans="1:7" x14ac:dyDescent="0.2">
      <c r="A7" s="62" t="s">
        <v>691</v>
      </c>
      <c r="B7" s="26" t="s">
        <v>692</v>
      </c>
      <c r="C7" s="20"/>
      <c r="D7" s="46" t="s">
        <v>597</v>
      </c>
      <c r="E7" s="26" t="s">
        <v>598</v>
      </c>
    </row>
    <row r="8" spans="1:7" x14ac:dyDescent="0.2">
      <c r="A8" s="46" t="s">
        <v>349</v>
      </c>
      <c r="B8" s="47" t="s">
        <v>350</v>
      </c>
      <c r="C8" s="20"/>
      <c r="D8" s="62" t="s">
        <v>230</v>
      </c>
      <c r="E8" s="26" t="s">
        <v>231</v>
      </c>
    </row>
    <row r="9" spans="1:7" x14ac:dyDescent="0.2">
      <c r="A9" s="62" t="s">
        <v>689</v>
      </c>
      <c r="B9" s="26" t="s">
        <v>690</v>
      </c>
      <c r="C9" s="20"/>
      <c r="D9" s="62" t="s">
        <v>56</v>
      </c>
      <c r="E9" s="26" t="s">
        <v>57</v>
      </c>
    </row>
    <row r="10" spans="1:7" x14ac:dyDescent="0.2">
      <c r="A10" s="62" t="s">
        <v>695</v>
      </c>
      <c r="B10" s="26" t="s">
        <v>696</v>
      </c>
      <c r="C10" s="20"/>
      <c r="D10" s="46" t="s">
        <v>467</v>
      </c>
      <c r="E10" s="1" t="s">
        <v>496</v>
      </c>
    </row>
    <row r="11" spans="1:7" x14ac:dyDescent="0.2">
      <c r="A11" s="46" t="s">
        <v>13</v>
      </c>
      <c r="B11" s="47" t="s">
        <v>14</v>
      </c>
      <c r="C11" s="20"/>
      <c r="D11" s="46" t="s">
        <v>71</v>
      </c>
      <c r="E11" s="1" t="s">
        <v>70</v>
      </c>
    </row>
    <row r="12" spans="1:7" x14ac:dyDescent="0.2">
      <c r="A12" s="46" t="s">
        <v>3</v>
      </c>
      <c r="B12" s="47" t="s">
        <v>28</v>
      </c>
      <c r="C12" s="20"/>
      <c r="D12" s="46" t="s">
        <v>131</v>
      </c>
      <c r="E12" s="1" t="s">
        <v>130</v>
      </c>
    </row>
    <row r="13" spans="1:7" x14ac:dyDescent="0.2">
      <c r="A13" s="46" t="s">
        <v>405</v>
      </c>
      <c r="B13" s="47" t="s">
        <v>406</v>
      </c>
      <c r="C13" s="20"/>
      <c r="D13" s="46" t="s">
        <v>274</v>
      </c>
      <c r="E13" s="1" t="s">
        <v>497</v>
      </c>
    </row>
    <row r="14" spans="1:7" x14ac:dyDescent="0.2">
      <c r="A14" s="46" t="s">
        <v>399</v>
      </c>
      <c r="B14" s="25" t="s">
        <v>400</v>
      </c>
      <c r="C14" s="20"/>
      <c r="D14" s="46" t="s">
        <v>391</v>
      </c>
      <c r="E14" s="1" t="s">
        <v>392</v>
      </c>
    </row>
    <row r="15" spans="1:7" x14ac:dyDescent="0.2">
      <c r="A15" s="46" t="s">
        <v>228</v>
      </c>
      <c r="B15" s="47" t="s">
        <v>229</v>
      </c>
      <c r="C15" s="20"/>
      <c r="D15" s="46" t="s">
        <v>173</v>
      </c>
      <c r="E15" s="1" t="s">
        <v>498</v>
      </c>
    </row>
    <row r="16" spans="1:7" x14ac:dyDescent="0.2">
      <c r="A16" s="46" t="s">
        <v>157</v>
      </c>
      <c r="B16" s="47" t="s">
        <v>158</v>
      </c>
      <c r="C16" s="20"/>
      <c r="D16" s="46" t="s">
        <v>384</v>
      </c>
      <c r="E16" s="26" t="s">
        <v>167</v>
      </c>
    </row>
    <row r="17" spans="1:5" x14ac:dyDescent="0.2">
      <c r="A17" s="46" t="s">
        <v>30</v>
      </c>
      <c r="B17" s="47" t="s">
        <v>31</v>
      </c>
      <c r="C17" s="20"/>
      <c r="D17" s="62" t="s">
        <v>613</v>
      </c>
      <c r="E17" s="26" t="s">
        <v>120</v>
      </c>
    </row>
    <row r="18" spans="1:5" x14ac:dyDescent="0.2">
      <c r="A18" s="62" t="s">
        <v>663</v>
      </c>
      <c r="B18" s="26" t="s">
        <v>665</v>
      </c>
      <c r="C18" s="20"/>
      <c r="D18" s="63" t="s">
        <v>336</v>
      </c>
      <c r="E18" s="23" t="s">
        <v>508</v>
      </c>
    </row>
    <row r="19" spans="1:5" x14ac:dyDescent="0.2">
      <c r="A19" s="46" t="s">
        <v>416</v>
      </c>
      <c r="B19" s="25" t="s">
        <v>417</v>
      </c>
      <c r="C19" s="20"/>
      <c r="D19" s="46" t="s">
        <v>93</v>
      </c>
      <c r="E19" s="1" t="s">
        <v>37</v>
      </c>
    </row>
    <row r="20" spans="1:5" x14ac:dyDescent="0.2">
      <c r="A20" s="62" t="s">
        <v>693</v>
      </c>
      <c r="B20" s="26" t="s">
        <v>694</v>
      </c>
      <c r="C20" s="20"/>
      <c r="D20" s="46" t="s">
        <v>283</v>
      </c>
      <c r="E20" s="1" t="s">
        <v>499</v>
      </c>
    </row>
    <row r="21" spans="1:5" x14ac:dyDescent="0.2">
      <c r="A21" s="46" t="s">
        <v>537</v>
      </c>
      <c r="B21" s="26" t="s">
        <v>538</v>
      </c>
      <c r="C21" s="20"/>
      <c r="D21" s="62" t="s">
        <v>629</v>
      </c>
      <c r="E21" s="26" t="s">
        <v>630</v>
      </c>
    </row>
    <row r="22" spans="1:5" x14ac:dyDescent="0.2">
      <c r="A22" s="46" t="s">
        <v>32</v>
      </c>
      <c r="B22" s="47" t="s">
        <v>33</v>
      </c>
      <c r="C22" s="20"/>
      <c r="D22" s="46" t="s">
        <v>415</v>
      </c>
      <c r="E22" s="26" t="s">
        <v>418</v>
      </c>
    </row>
    <row r="23" spans="1:5" x14ac:dyDescent="0.2">
      <c r="A23" s="46" t="s">
        <v>327</v>
      </c>
      <c r="B23" s="47" t="s">
        <v>328</v>
      </c>
      <c r="C23" s="20"/>
      <c r="D23" s="46" t="s">
        <v>12</v>
      </c>
      <c r="E23" s="1" t="s">
        <v>500</v>
      </c>
    </row>
    <row r="24" spans="1:5" x14ac:dyDescent="0.2">
      <c r="A24" s="46" t="s">
        <v>631</v>
      </c>
      <c r="B24" s="26" t="s">
        <v>632</v>
      </c>
      <c r="C24" s="20"/>
      <c r="D24" s="46" t="s">
        <v>216</v>
      </c>
      <c r="E24" s="1" t="s">
        <v>217</v>
      </c>
    </row>
    <row r="25" spans="1:5" x14ac:dyDescent="0.2">
      <c r="A25" s="62" t="s">
        <v>666</v>
      </c>
      <c r="B25" s="26" t="s">
        <v>667</v>
      </c>
      <c r="C25" s="20"/>
      <c r="D25" s="46" t="s">
        <v>458</v>
      </c>
      <c r="E25" s="1" t="s">
        <v>502</v>
      </c>
    </row>
    <row r="26" spans="1:5" x14ac:dyDescent="0.2">
      <c r="A26" s="46" t="s">
        <v>449</v>
      </c>
      <c r="B26" s="26" t="s">
        <v>462</v>
      </c>
      <c r="C26" s="20"/>
      <c r="D26" s="46" t="s">
        <v>367</v>
      </c>
      <c r="E26" s="1" t="s">
        <v>573</v>
      </c>
    </row>
    <row r="27" spans="1:5" x14ac:dyDescent="0.2">
      <c r="A27" s="62" t="s">
        <v>676</v>
      </c>
      <c r="B27" s="26" t="s">
        <v>677</v>
      </c>
      <c r="C27" s="20"/>
      <c r="D27" s="63" t="s">
        <v>351</v>
      </c>
      <c r="E27" s="23" t="s">
        <v>98</v>
      </c>
    </row>
    <row r="28" spans="1:5" x14ac:dyDescent="0.2">
      <c r="A28" s="46" t="s">
        <v>376</v>
      </c>
      <c r="B28" s="26" t="s">
        <v>377</v>
      </c>
      <c r="C28" s="20"/>
      <c r="D28" s="46" t="s">
        <v>19</v>
      </c>
      <c r="E28" s="1" t="s">
        <v>20</v>
      </c>
    </row>
    <row r="29" spans="1:5" x14ac:dyDescent="0.2">
      <c r="A29" s="46" t="s">
        <v>474</v>
      </c>
      <c r="B29" s="26" t="s">
        <v>475</v>
      </c>
      <c r="C29" s="20"/>
      <c r="D29" s="46" t="s">
        <v>352</v>
      </c>
      <c r="E29" s="1" t="s">
        <v>519</v>
      </c>
    </row>
    <row r="30" spans="1:5" x14ac:dyDescent="0.2">
      <c r="A30" s="46" t="s">
        <v>18</v>
      </c>
      <c r="B30" s="47" t="s">
        <v>22</v>
      </c>
      <c r="C30" s="20"/>
      <c r="D30" s="46" t="s">
        <v>570</v>
      </c>
      <c r="E30" s="26" t="s">
        <v>623</v>
      </c>
    </row>
    <row r="31" spans="1:5" x14ac:dyDescent="0.2">
      <c r="A31" s="46" t="s">
        <v>619</v>
      </c>
      <c r="B31" s="26" t="s">
        <v>620</v>
      </c>
      <c r="C31" s="20"/>
      <c r="D31" s="46" t="s">
        <v>153</v>
      </c>
      <c r="E31" s="26" t="s">
        <v>154</v>
      </c>
    </row>
    <row r="32" spans="1:5" x14ac:dyDescent="0.2">
      <c r="A32" s="62" t="s">
        <v>679</v>
      </c>
      <c r="B32" s="26" t="s">
        <v>680</v>
      </c>
      <c r="C32" s="20"/>
      <c r="D32" s="51" t="s">
        <v>411</v>
      </c>
      <c r="E32" s="23" t="s">
        <v>506</v>
      </c>
    </row>
    <row r="33" spans="1:5" x14ac:dyDescent="0.2">
      <c r="A33" s="46" t="s">
        <v>363</v>
      </c>
      <c r="B33" s="24" t="s">
        <v>364</v>
      </c>
      <c r="C33" s="20"/>
      <c r="D33" s="58" t="s">
        <v>553</v>
      </c>
      <c r="E33" s="1" t="s">
        <v>554</v>
      </c>
    </row>
    <row r="34" spans="1:5" x14ac:dyDescent="0.2">
      <c r="A34" s="46" t="s">
        <v>221</v>
      </c>
      <c r="B34" s="47" t="s">
        <v>222</v>
      </c>
      <c r="C34" s="20"/>
      <c r="D34" s="18" t="s">
        <v>349</v>
      </c>
      <c r="E34" s="38" t="s">
        <v>350</v>
      </c>
    </row>
    <row r="35" spans="1:5" x14ac:dyDescent="0.2">
      <c r="A35" s="46" t="s">
        <v>597</v>
      </c>
      <c r="B35" s="26" t="s">
        <v>598</v>
      </c>
      <c r="C35" s="20"/>
      <c r="D35" s="56" t="s">
        <v>132</v>
      </c>
      <c r="E35" s="1" t="s">
        <v>515</v>
      </c>
    </row>
    <row r="36" spans="1:5" x14ac:dyDescent="0.2">
      <c r="A36" s="46" t="s">
        <v>365</v>
      </c>
      <c r="B36" s="24" t="s">
        <v>366</v>
      </c>
      <c r="C36" s="20"/>
      <c r="D36" s="56" t="s">
        <v>304</v>
      </c>
      <c r="E36" s="1" t="s">
        <v>76</v>
      </c>
    </row>
    <row r="37" spans="1:5" x14ac:dyDescent="0.2">
      <c r="A37" s="46" t="s">
        <v>425</v>
      </c>
      <c r="B37" s="26" t="s">
        <v>426</v>
      </c>
      <c r="C37" s="20"/>
      <c r="D37" s="36" t="s">
        <v>455</v>
      </c>
      <c r="E37" s="1" t="s">
        <v>448</v>
      </c>
    </row>
    <row r="38" spans="1:5" x14ac:dyDescent="0.2">
      <c r="A38" s="46" t="s">
        <v>230</v>
      </c>
      <c r="B38" s="47" t="s">
        <v>231</v>
      </c>
      <c r="C38" s="20"/>
      <c r="D38" s="50" t="s">
        <v>269</v>
      </c>
      <c r="E38" s="1" t="s">
        <v>270</v>
      </c>
    </row>
    <row r="39" spans="1:5" x14ac:dyDescent="0.2">
      <c r="A39" s="46" t="s">
        <v>46</v>
      </c>
      <c r="B39" s="47" t="s">
        <v>55</v>
      </c>
      <c r="C39" s="20"/>
      <c r="D39" s="36" t="s">
        <v>589</v>
      </c>
      <c r="E39" s="26" t="s">
        <v>590</v>
      </c>
    </row>
    <row r="40" spans="1:5" x14ac:dyDescent="0.2">
      <c r="A40" s="46" t="s">
        <v>450</v>
      </c>
      <c r="B40" s="47" t="s">
        <v>41</v>
      </c>
      <c r="C40" s="20"/>
      <c r="D40" s="43" t="s">
        <v>286</v>
      </c>
      <c r="E40" s="1" t="s">
        <v>287</v>
      </c>
    </row>
    <row r="41" spans="1:5" x14ac:dyDescent="0.2">
      <c r="A41" s="46" t="s">
        <v>141</v>
      </c>
      <c r="B41" s="24" t="s">
        <v>357</v>
      </c>
      <c r="C41" s="20"/>
      <c r="D41" s="43" t="s">
        <v>47</v>
      </c>
      <c r="E41" s="1" t="s">
        <v>66</v>
      </c>
    </row>
    <row r="42" spans="1:5" x14ac:dyDescent="0.2">
      <c r="A42" s="46" t="s">
        <v>262</v>
      </c>
      <c r="B42" s="47" t="s">
        <v>290</v>
      </c>
      <c r="C42" s="20"/>
      <c r="D42" s="56" t="s">
        <v>87</v>
      </c>
      <c r="E42" s="1" t="s">
        <v>516</v>
      </c>
    </row>
    <row r="43" spans="1:5" x14ac:dyDescent="0.2">
      <c r="A43" s="46" t="s">
        <v>581</v>
      </c>
      <c r="B43" s="26" t="s">
        <v>582</v>
      </c>
      <c r="C43" s="20"/>
      <c r="D43" s="43" t="s">
        <v>172</v>
      </c>
      <c r="E43" s="1" t="s">
        <v>512</v>
      </c>
    </row>
    <row r="44" spans="1:5" x14ac:dyDescent="0.2">
      <c r="A44" s="46" t="s">
        <v>611</v>
      </c>
      <c r="B44" s="26" t="s">
        <v>610</v>
      </c>
      <c r="C44" s="20"/>
      <c r="D44" s="36" t="s">
        <v>30</v>
      </c>
      <c r="E44" s="1" t="s">
        <v>513</v>
      </c>
    </row>
    <row r="45" spans="1:5" x14ac:dyDescent="0.2">
      <c r="A45" s="46" t="s">
        <v>56</v>
      </c>
      <c r="B45" s="47" t="s">
        <v>57</v>
      </c>
      <c r="C45" s="20"/>
      <c r="D45" s="58" t="s">
        <v>275</v>
      </c>
      <c r="E45" s="1" t="s">
        <v>276</v>
      </c>
    </row>
    <row r="46" spans="1:5" x14ac:dyDescent="0.2">
      <c r="A46" s="46" t="s">
        <v>348</v>
      </c>
      <c r="B46" s="47" t="s">
        <v>23</v>
      </c>
      <c r="C46" s="20"/>
      <c r="D46" s="50" t="s">
        <v>260</v>
      </c>
      <c r="E46" s="1" t="s">
        <v>261</v>
      </c>
    </row>
    <row r="47" spans="1:5" x14ac:dyDescent="0.2">
      <c r="A47" s="46" t="s">
        <v>71</v>
      </c>
      <c r="B47" s="47" t="s">
        <v>70</v>
      </c>
      <c r="C47" s="20"/>
      <c r="D47" s="56" t="s">
        <v>46</v>
      </c>
      <c r="E47" s="1" t="s">
        <v>55</v>
      </c>
    </row>
    <row r="48" spans="1:5" x14ac:dyDescent="0.2">
      <c r="A48" s="46" t="s">
        <v>131</v>
      </c>
      <c r="B48" s="47" t="s">
        <v>130</v>
      </c>
      <c r="C48" s="20"/>
      <c r="D48" s="36" t="s">
        <v>615</v>
      </c>
      <c r="E48" s="1" t="s">
        <v>616</v>
      </c>
    </row>
    <row r="49" spans="1:5" x14ac:dyDescent="0.2">
      <c r="A49" s="46" t="s">
        <v>469</v>
      </c>
      <c r="B49" s="26" t="s">
        <v>470</v>
      </c>
      <c r="C49" s="20"/>
      <c r="D49" s="56" t="s">
        <v>262</v>
      </c>
      <c r="E49" s="1" t="s">
        <v>290</v>
      </c>
    </row>
    <row r="50" spans="1:5" x14ac:dyDescent="0.2">
      <c r="A50" s="46" t="s">
        <v>15</v>
      </c>
      <c r="B50" s="47" t="s">
        <v>16</v>
      </c>
      <c r="C50" s="20"/>
      <c r="D50" s="18" t="s">
        <v>150</v>
      </c>
      <c r="E50" s="1" t="s">
        <v>267</v>
      </c>
    </row>
    <row r="51" spans="1:5" x14ac:dyDescent="0.2">
      <c r="A51" s="62" t="s">
        <v>668</v>
      </c>
      <c r="B51" s="26" t="s">
        <v>669</v>
      </c>
      <c r="C51" s="20"/>
      <c r="D51" s="56" t="s">
        <v>129</v>
      </c>
      <c r="E51" s="1" t="s">
        <v>133</v>
      </c>
    </row>
    <row r="52" spans="1:5" x14ac:dyDescent="0.2">
      <c r="A52" s="46" t="s">
        <v>274</v>
      </c>
      <c r="B52" s="47" t="s">
        <v>6</v>
      </c>
      <c r="C52" s="20"/>
      <c r="D52" s="36" t="s">
        <v>34</v>
      </c>
      <c r="E52" s="1" t="s">
        <v>35</v>
      </c>
    </row>
    <row r="53" spans="1:5" x14ac:dyDescent="0.2">
      <c r="A53" s="46" t="s">
        <v>391</v>
      </c>
      <c r="B53" s="25" t="s">
        <v>392</v>
      </c>
      <c r="C53" s="20"/>
      <c r="D53" s="56" t="s">
        <v>92</v>
      </c>
      <c r="E53" s="1" t="s">
        <v>27</v>
      </c>
    </row>
    <row r="54" spans="1:5" x14ac:dyDescent="0.2">
      <c r="A54" s="46" t="s">
        <v>10</v>
      </c>
      <c r="B54" s="47" t="s">
        <v>11</v>
      </c>
      <c r="C54" s="20"/>
      <c r="D54" s="36" t="s">
        <v>15</v>
      </c>
      <c r="E54" s="1" t="s">
        <v>16</v>
      </c>
    </row>
    <row r="55" spans="1:5" x14ac:dyDescent="0.2">
      <c r="A55" s="46" t="s">
        <v>164</v>
      </c>
      <c r="B55" s="26" t="s">
        <v>606</v>
      </c>
      <c r="C55" s="20"/>
      <c r="D55" s="36" t="s">
        <v>10</v>
      </c>
      <c r="E55" s="1" t="s">
        <v>11</v>
      </c>
    </row>
    <row r="56" spans="1:5" x14ac:dyDescent="0.2">
      <c r="A56" s="46" t="s">
        <v>385</v>
      </c>
      <c r="B56" s="25" t="s">
        <v>386</v>
      </c>
      <c r="C56" s="20"/>
      <c r="D56" s="56" t="s">
        <v>162</v>
      </c>
      <c r="E56" s="1" t="s">
        <v>163</v>
      </c>
    </row>
    <row r="57" spans="1:5" x14ac:dyDescent="0.2">
      <c r="A57" s="46" t="s">
        <v>162</v>
      </c>
      <c r="B57" s="47" t="s">
        <v>163</v>
      </c>
      <c r="C57" s="20"/>
      <c r="D57" s="50" t="s">
        <v>293</v>
      </c>
      <c r="E57" s="26" t="s">
        <v>294</v>
      </c>
    </row>
    <row r="58" spans="1:5" x14ac:dyDescent="0.2">
      <c r="A58" s="46" t="s">
        <v>324</v>
      </c>
      <c r="B58" s="47" t="s">
        <v>323</v>
      </c>
      <c r="C58" s="20"/>
      <c r="D58" s="58" t="s">
        <v>427</v>
      </c>
      <c r="E58" s="1" t="s">
        <v>436</v>
      </c>
    </row>
    <row r="59" spans="1:5" x14ac:dyDescent="0.2">
      <c r="A59" s="46" t="s">
        <v>293</v>
      </c>
      <c r="B59" s="47" t="s">
        <v>294</v>
      </c>
      <c r="C59" s="20"/>
      <c r="D59" s="18" t="s">
        <v>520</v>
      </c>
      <c r="E59" s="1" t="s">
        <v>521</v>
      </c>
    </row>
    <row r="60" spans="1:5" x14ac:dyDescent="0.2">
      <c r="A60" s="46" t="s">
        <v>483</v>
      </c>
      <c r="B60" s="47" t="s">
        <v>484</v>
      </c>
      <c r="C60" s="20"/>
      <c r="D60" s="58" t="s">
        <v>59</v>
      </c>
      <c r="E60" s="26" t="s">
        <v>62</v>
      </c>
    </row>
    <row r="61" spans="1:5" x14ac:dyDescent="0.2">
      <c r="A61" s="46" t="s">
        <v>604</v>
      </c>
      <c r="B61" s="26" t="s">
        <v>605</v>
      </c>
      <c r="C61" s="20"/>
      <c r="D61" s="43" t="s">
        <v>271</v>
      </c>
      <c r="E61" s="1" t="s">
        <v>161</v>
      </c>
    </row>
    <row r="62" spans="1:5" x14ac:dyDescent="0.2">
      <c r="A62" s="46" t="s">
        <v>173</v>
      </c>
      <c r="B62" s="47" t="s">
        <v>144</v>
      </c>
      <c r="C62" s="20"/>
      <c r="D62" s="50" t="s">
        <v>395</v>
      </c>
      <c r="E62" s="1" t="s">
        <v>396</v>
      </c>
    </row>
    <row r="63" spans="1:5" x14ac:dyDescent="0.2">
      <c r="A63" s="46" t="s">
        <v>384</v>
      </c>
      <c r="B63" s="47" t="s">
        <v>167</v>
      </c>
      <c r="C63" s="20"/>
      <c r="D63" s="58" t="s">
        <v>380</v>
      </c>
      <c r="E63" s="26" t="s">
        <v>381</v>
      </c>
    </row>
    <row r="64" spans="1:5" x14ac:dyDescent="0.2">
      <c r="A64" s="46" t="s">
        <v>440</v>
      </c>
      <c r="B64" s="26" t="s">
        <v>447</v>
      </c>
      <c r="C64" s="20"/>
      <c r="D64" s="58" t="s">
        <v>67</v>
      </c>
      <c r="E64" s="1" t="s">
        <v>68</v>
      </c>
    </row>
    <row r="65" spans="1:5" x14ac:dyDescent="0.2">
      <c r="A65" s="46" t="s">
        <v>613</v>
      </c>
      <c r="B65" s="47" t="s">
        <v>120</v>
      </c>
      <c r="C65" s="20"/>
      <c r="D65" s="37" t="s">
        <v>305</v>
      </c>
      <c r="E65" s="23" t="s">
        <v>306</v>
      </c>
    </row>
    <row r="66" spans="1:5" x14ac:dyDescent="0.2">
      <c r="A66" s="46" t="s">
        <v>218</v>
      </c>
      <c r="B66" s="47" t="s">
        <v>219</v>
      </c>
      <c r="C66" s="20"/>
      <c r="D66" s="37" t="s">
        <v>420</v>
      </c>
      <c r="E66" s="23" t="s">
        <v>509</v>
      </c>
    </row>
    <row r="67" spans="1:5" x14ac:dyDescent="0.2">
      <c r="A67" s="46" t="s">
        <v>78</v>
      </c>
      <c r="B67" s="47" t="s">
        <v>77</v>
      </c>
      <c r="C67" s="20"/>
      <c r="D67" s="37" t="s">
        <v>419</v>
      </c>
      <c r="E67" s="23" t="s">
        <v>510</v>
      </c>
    </row>
    <row r="68" spans="1:5" x14ac:dyDescent="0.2">
      <c r="A68" s="46" t="s">
        <v>309</v>
      </c>
      <c r="B68" s="47" t="s">
        <v>40</v>
      </c>
      <c r="C68" s="20"/>
      <c r="D68" s="50" t="s">
        <v>317</v>
      </c>
      <c r="E68" s="1" t="s">
        <v>511</v>
      </c>
    </row>
    <row r="69" spans="1:5" x14ac:dyDescent="0.2">
      <c r="A69" s="46" t="s">
        <v>271</v>
      </c>
      <c r="B69" s="47" t="s">
        <v>161</v>
      </c>
      <c r="C69" s="20"/>
      <c r="D69" s="36" t="s">
        <v>49</v>
      </c>
      <c r="E69" s="1" t="s">
        <v>58</v>
      </c>
    </row>
    <row r="70" spans="1:5" x14ac:dyDescent="0.2">
      <c r="A70" s="46" t="s">
        <v>576</v>
      </c>
      <c r="B70" s="47" t="s">
        <v>62</v>
      </c>
      <c r="C70" s="20"/>
      <c r="D70" s="56" t="s">
        <v>96</v>
      </c>
      <c r="E70" s="1" t="s">
        <v>97</v>
      </c>
    </row>
    <row r="71" spans="1:5" x14ac:dyDescent="0.2">
      <c r="A71" s="46" t="s">
        <v>325</v>
      </c>
      <c r="B71" s="47" t="s">
        <v>326</v>
      </c>
      <c r="C71" s="20"/>
      <c r="D71" s="36" t="s">
        <v>586</v>
      </c>
      <c r="E71" s="1" t="s">
        <v>583</v>
      </c>
    </row>
    <row r="72" spans="1:5" x14ac:dyDescent="0.2">
      <c r="A72" s="46" t="s">
        <v>380</v>
      </c>
      <c r="B72" s="25" t="s">
        <v>381</v>
      </c>
      <c r="C72" s="20"/>
      <c r="D72" s="18" t="s">
        <v>44</v>
      </c>
      <c r="E72" s="1" t="s">
        <v>45</v>
      </c>
    </row>
    <row r="73" spans="1:5" x14ac:dyDescent="0.2">
      <c r="A73" s="63" t="s">
        <v>454</v>
      </c>
      <c r="B73" s="26" t="s">
        <v>453</v>
      </c>
      <c r="C73" s="20"/>
      <c r="D73" s="18" t="s">
        <v>493</v>
      </c>
      <c r="E73" s="26" t="s">
        <v>501</v>
      </c>
    </row>
    <row r="74" spans="1:5" x14ac:dyDescent="0.2">
      <c r="A74" s="46" t="s">
        <v>442</v>
      </c>
      <c r="B74" s="24" t="s">
        <v>445</v>
      </c>
      <c r="C74" s="20"/>
      <c r="D74" s="43" t="s">
        <v>264</v>
      </c>
      <c r="E74" s="1" t="s">
        <v>212</v>
      </c>
    </row>
    <row r="75" spans="1:5" x14ac:dyDescent="0.2">
      <c r="A75" s="46" t="s">
        <v>178</v>
      </c>
      <c r="B75" s="47" t="s">
        <v>179</v>
      </c>
      <c r="C75" s="20"/>
      <c r="D75" s="18" t="s">
        <v>487</v>
      </c>
      <c r="E75" s="26" t="s">
        <v>503</v>
      </c>
    </row>
    <row r="76" spans="1:5" x14ac:dyDescent="0.2">
      <c r="A76" s="46" t="s">
        <v>67</v>
      </c>
      <c r="B76" s="47" t="s">
        <v>68</v>
      </c>
      <c r="C76" s="20"/>
      <c r="D76" s="36" t="s">
        <v>488</v>
      </c>
      <c r="E76" s="26" t="s">
        <v>504</v>
      </c>
    </row>
    <row r="77" spans="1:5" x14ac:dyDescent="0.2">
      <c r="A77" s="46" t="s">
        <v>123</v>
      </c>
      <c r="B77" s="47" t="s">
        <v>122</v>
      </c>
      <c r="C77" s="20"/>
      <c r="D77" s="36" t="s">
        <v>5</v>
      </c>
      <c r="E77" s="1" t="s">
        <v>25</v>
      </c>
    </row>
    <row r="78" spans="1:5" x14ac:dyDescent="0.2">
      <c r="A78" s="46" t="s">
        <v>305</v>
      </c>
      <c r="B78" s="47" t="s">
        <v>306</v>
      </c>
      <c r="C78" s="20"/>
      <c r="D78" s="56" t="s">
        <v>146</v>
      </c>
      <c r="E78" s="25" t="s">
        <v>114</v>
      </c>
    </row>
    <row r="79" spans="1:5" x14ac:dyDescent="0.2">
      <c r="A79" s="62" t="s">
        <v>685</v>
      </c>
      <c r="B79" s="26" t="s">
        <v>686</v>
      </c>
      <c r="C79" s="20"/>
      <c r="D79" s="58" t="s">
        <v>258</v>
      </c>
      <c r="E79" s="23" t="s">
        <v>505</v>
      </c>
    </row>
    <row r="80" spans="1:5" x14ac:dyDescent="0.2">
      <c r="A80" s="46" t="s">
        <v>93</v>
      </c>
      <c r="B80" s="47" t="s">
        <v>37</v>
      </c>
      <c r="C80" s="20"/>
      <c r="D80" s="18" t="s">
        <v>191</v>
      </c>
      <c r="E80" s="1" t="s">
        <v>192</v>
      </c>
    </row>
    <row r="81" spans="1:5" x14ac:dyDescent="0.2">
      <c r="A81" s="46" t="s">
        <v>329</v>
      </c>
      <c r="B81" s="47" t="s">
        <v>330</v>
      </c>
      <c r="C81" s="20"/>
      <c r="D81" s="36" t="s">
        <v>394</v>
      </c>
      <c r="E81" s="26" t="s">
        <v>393</v>
      </c>
    </row>
    <row r="82" spans="1:5" x14ac:dyDescent="0.2">
      <c r="A82" s="46" t="s">
        <v>295</v>
      </c>
      <c r="B82" s="47" t="s">
        <v>232</v>
      </c>
      <c r="C82" s="20"/>
      <c r="D82" s="36" t="s">
        <v>175</v>
      </c>
      <c r="E82" s="23" t="s">
        <v>176</v>
      </c>
    </row>
    <row r="83" spans="1:5" x14ac:dyDescent="0.2">
      <c r="A83" s="46" t="s">
        <v>629</v>
      </c>
      <c r="B83" s="26" t="s">
        <v>630</v>
      </c>
      <c r="C83" s="20"/>
      <c r="D83" s="18" t="s">
        <v>7</v>
      </c>
      <c r="E83" s="1" t="s">
        <v>8</v>
      </c>
    </row>
    <row r="84" spans="1:5" x14ac:dyDescent="0.2">
      <c r="A84" s="62" t="s">
        <v>648</v>
      </c>
      <c r="B84" s="26" t="s">
        <v>649</v>
      </c>
      <c r="C84" s="20"/>
      <c r="D84" s="18" t="s">
        <v>210</v>
      </c>
      <c r="E84" s="1" t="s">
        <v>211</v>
      </c>
    </row>
    <row r="85" spans="1:5" x14ac:dyDescent="0.2">
      <c r="A85" s="46" t="s">
        <v>601</v>
      </c>
      <c r="B85" s="47" t="s">
        <v>600</v>
      </c>
      <c r="C85" s="20"/>
      <c r="D85" s="18" t="s">
        <v>311</v>
      </c>
      <c r="E85" s="26" t="s">
        <v>193</v>
      </c>
    </row>
    <row r="86" spans="1:5" x14ac:dyDescent="0.2">
      <c r="A86" s="46" t="s">
        <v>300</v>
      </c>
      <c r="B86" s="47" t="s">
        <v>301</v>
      </c>
      <c r="C86" s="20"/>
      <c r="D86" s="43" t="s">
        <v>320</v>
      </c>
      <c r="E86" s="23" t="s">
        <v>514</v>
      </c>
    </row>
    <row r="87" spans="1:5" x14ac:dyDescent="0.2">
      <c r="A87" s="46" t="s">
        <v>42</v>
      </c>
      <c r="B87" s="47" t="s">
        <v>43</v>
      </c>
      <c r="C87" s="20"/>
      <c r="D87" s="18" t="s">
        <v>272</v>
      </c>
      <c r="E87" s="26" t="s">
        <v>273</v>
      </c>
    </row>
    <row r="88" spans="1:5" x14ac:dyDescent="0.2">
      <c r="A88" s="46" t="s">
        <v>476</v>
      </c>
      <c r="B88" s="26" t="s">
        <v>477</v>
      </c>
      <c r="C88" s="20"/>
      <c r="D88" s="36" t="s">
        <v>187</v>
      </c>
      <c r="E88" s="1" t="s">
        <v>188</v>
      </c>
    </row>
    <row r="89" spans="1:5" x14ac:dyDescent="0.2">
      <c r="A89" s="46" t="s">
        <v>401</v>
      </c>
      <c r="B89" s="25" t="s">
        <v>402</v>
      </c>
      <c r="C89" s="20"/>
    </row>
    <row r="90" spans="1:5" x14ac:dyDescent="0.2">
      <c r="A90" s="46" t="s">
        <v>415</v>
      </c>
      <c r="B90" s="25" t="s">
        <v>418</v>
      </c>
      <c r="C90" s="20"/>
      <c r="D90" s="60"/>
      <c r="E90" s="61" t="s">
        <v>645</v>
      </c>
    </row>
    <row r="91" spans="1:5" x14ac:dyDescent="0.2">
      <c r="A91" s="46" t="s">
        <v>49</v>
      </c>
      <c r="B91" s="47" t="s">
        <v>58</v>
      </c>
      <c r="C91" s="20"/>
      <c r="D91" s="59"/>
      <c r="E91" s="48" t="s">
        <v>646</v>
      </c>
    </row>
    <row r="92" spans="1:5" x14ac:dyDescent="0.2">
      <c r="A92" s="46" t="s">
        <v>608</v>
      </c>
      <c r="B92" s="26" t="s">
        <v>609</v>
      </c>
      <c r="C92" s="20"/>
      <c r="D92" s="34"/>
      <c r="E92" s="44" t="s">
        <v>564</v>
      </c>
    </row>
    <row r="93" spans="1:5" x14ac:dyDescent="0.2">
      <c r="A93" s="46" t="s">
        <v>369</v>
      </c>
      <c r="B93" s="47" t="s">
        <v>370</v>
      </c>
      <c r="C93" s="20"/>
      <c r="D93" s="57"/>
      <c r="E93" s="44" t="s">
        <v>523</v>
      </c>
    </row>
    <row r="94" spans="1:5" x14ac:dyDescent="0.2">
      <c r="A94" s="46" t="s">
        <v>539</v>
      </c>
      <c r="B94" s="24" t="s">
        <v>444</v>
      </c>
      <c r="C94" s="20"/>
      <c r="D94" s="33"/>
      <c r="E94" s="44" t="s">
        <v>438</v>
      </c>
    </row>
    <row r="95" spans="1:5" x14ac:dyDescent="0.2">
      <c r="A95" s="46" t="s">
        <v>200</v>
      </c>
      <c r="B95" s="47" t="s">
        <v>220</v>
      </c>
      <c r="C95" s="20"/>
      <c r="D95" s="45"/>
      <c r="E95" s="44" t="s">
        <v>342</v>
      </c>
    </row>
    <row r="96" spans="1:5" x14ac:dyDescent="0.2">
      <c r="A96" s="62" t="s">
        <v>650</v>
      </c>
      <c r="B96" s="26" t="s">
        <v>651</v>
      </c>
      <c r="C96" s="20"/>
      <c r="D96" s="35"/>
      <c r="E96" s="44" t="s">
        <v>341</v>
      </c>
    </row>
    <row r="97" spans="1:5" x14ac:dyDescent="0.2">
      <c r="A97" s="62" t="s">
        <v>653</v>
      </c>
      <c r="B97" s="26" t="s">
        <v>652</v>
      </c>
      <c r="C97" s="20"/>
      <c r="D97" s="55"/>
      <c r="E97" s="44" t="s">
        <v>647</v>
      </c>
    </row>
    <row r="98" spans="1:5" x14ac:dyDescent="0.2">
      <c r="A98" s="46" t="s">
        <v>559</v>
      </c>
      <c r="B98" s="47" t="s">
        <v>140</v>
      </c>
      <c r="C98" s="20"/>
      <c r="D98" s="12"/>
      <c r="E98" s="21"/>
    </row>
    <row r="99" spans="1:5" x14ac:dyDescent="0.2">
      <c r="A99" s="46" t="s">
        <v>44</v>
      </c>
      <c r="B99" s="47" t="s">
        <v>45</v>
      </c>
      <c r="C99" s="41"/>
      <c r="D99" s="12"/>
      <c r="E99" s="21"/>
    </row>
    <row r="100" spans="1:5" x14ac:dyDescent="0.2">
      <c r="A100" s="46" t="s">
        <v>216</v>
      </c>
      <c r="B100" s="47" t="s">
        <v>217</v>
      </c>
      <c r="C100" s="20"/>
      <c r="D100" s="12"/>
      <c r="E100" s="21"/>
    </row>
    <row r="101" spans="1:5" x14ac:dyDescent="0.2">
      <c r="A101" s="46" t="s">
        <v>463</v>
      </c>
      <c r="B101" s="47" t="s">
        <v>212</v>
      </c>
      <c r="C101" s="20"/>
      <c r="D101" s="12"/>
      <c r="E101" s="21"/>
    </row>
    <row r="102" spans="1:5" x14ac:dyDescent="0.2">
      <c r="A102" s="46" t="s">
        <v>353</v>
      </c>
      <c r="B102" s="47" t="s">
        <v>354</v>
      </c>
      <c r="C102" s="20"/>
      <c r="D102" s="12"/>
      <c r="E102" s="21"/>
    </row>
    <row r="103" spans="1:5" x14ac:dyDescent="0.2">
      <c r="A103" s="46" t="s">
        <v>367</v>
      </c>
      <c r="B103" s="24" t="s">
        <v>368</v>
      </c>
      <c r="C103" s="20"/>
      <c r="D103" s="12"/>
      <c r="E103" s="21"/>
    </row>
    <row r="104" spans="1:5" x14ac:dyDescent="0.2">
      <c r="A104" s="46" t="s">
        <v>94</v>
      </c>
      <c r="B104" s="47" t="s">
        <v>85</v>
      </c>
      <c r="C104" s="20"/>
      <c r="D104" s="12"/>
      <c r="E104" s="21"/>
    </row>
    <row r="105" spans="1:5" x14ac:dyDescent="0.2">
      <c r="A105" s="46" t="s">
        <v>464</v>
      </c>
      <c r="B105" s="26" t="s">
        <v>465</v>
      </c>
      <c r="C105" s="20"/>
      <c r="D105" s="12"/>
      <c r="E105" s="21"/>
    </row>
    <row r="106" spans="1:5" x14ac:dyDescent="0.2">
      <c r="A106" s="46" t="s">
        <v>5</v>
      </c>
      <c r="B106" s="47" t="s">
        <v>25</v>
      </c>
      <c r="C106" s="20"/>
      <c r="D106" s="12"/>
      <c r="E106" s="21"/>
    </row>
    <row r="107" spans="1:5" x14ac:dyDescent="0.2">
      <c r="A107" s="62" t="s">
        <v>681</v>
      </c>
      <c r="B107" s="26" t="s">
        <v>682</v>
      </c>
      <c r="C107" s="20"/>
      <c r="D107" s="12"/>
      <c r="E107" s="21"/>
    </row>
    <row r="108" spans="1:5" x14ac:dyDescent="0.2">
      <c r="A108" s="46" t="s">
        <v>351</v>
      </c>
      <c r="B108" s="47" t="s">
        <v>98</v>
      </c>
      <c r="C108" s="20"/>
      <c r="D108" s="12"/>
      <c r="E108" s="21"/>
    </row>
    <row r="109" spans="1:5" x14ac:dyDescent="0.2">
      <c r="A109" s="46" t="s">
        <v>19</v>
      </c>
      <c r="B109" s="47" t="s">
        <v>20</v>
      </c>
      <c r="C109" s="20"/>
      <c r="D109" s="12"/>
      <c r="E109" s="21"/>
    </row>
    <row r="110" spans="1:5" x14ac:dyDescent="0.2">
      <c r="A110" s="46" t="s">
        <v>602</v>
      </c>
      <c r="B110" s="26" t="s">
        <v>603</v>
      </c>
      <c r="C110" s="20"/>
      <c r="D110" s="12"/>
      <c r="E110" s="21"/>
    </row>
    <row r="111" spans="1:5" x14ac:dyDescent="0.2">
      <c r="A111" s="46" t="s">
        <v>531</v>
      </c>
      <c r="B111" s="26" t="s">
        <v>532</v>
      </c>
      <c r="C111" s="20"/>
      <c r="D111" s="12"/>
      <c r="E111" s="21"/>
    </row>
    <row r="112" spans="1:5" x14ac:dyDescent="0.2">
      <c r="A112" s="46" t="s">
        <v>534</v>
      </c>
      <c r="B112" s="26" t="s">
        <v>533</v>
      </c>
      <c r="C112" s="20"/>
      <c r="D112" s="12"/>
      <c r="E112" s="21"/>
    </row>
    <row r="113" spans="1:5" x14ac:dyDescent="0.2">
      <c r="A113" s="46" t="s">
        <v>394</v>
      </c>
      <c r="B113" s="25" t="s">
        <v>393</v>
      </c>
      <c r="C113" s="20"/>
      <c r="D113" s="12"/>
      <c r="E113" s="21"/>
    </row>
    <row r="114" spans="1:5" x14ac:dyDescent="0.2">
      <c r="A114" s="46" t="s">
        <v>251</v>
      </c>
      <c r="B114" s="47" t="s">
        <v>186</v>
      </c>
      <c r="C114" s="20"/>
      <c r="D114" s="12"/>
      <c r="E114" s="21"/>
    </row>
    <row r="115" spans="1:5" x14ac:dyDescent="0.2">
      <c r="A115" s="46" t="s">
        <v>358</v>
      </c>
      <c r="B115" s="47" t="s">
        <v>74</v>
      </c>
      <c r="C115" s="20"/>
      <c r="D115" s="12"/>
      <c r="E115" s="21"/>
    </row>
    <row r="116" spans="1:5" x14ac:dyDescent="0.2">
      <c r="A116" s="46" t="s">
        <v>175</v>
      </c>
      <c r="B116" s="47" t="s">
        <v>176</v>
      </c>
      <c r="C116" s="20"/>
      <c r="D116" s="12"/>
      <c r="E116" s="21"/>
    </row>
    <row r="117" spans="1:5" x14ac:dyDescent="0.2">
      <c r="A117" s="46" t="s">
        <v>359</v>
      </c>
      <c r="B117" s="47" t="s">
        <v>360</v>
      </c>
      <c r="C117" s="20"/>
      <c r="D117" s="12"/>
      <c r="E117" s="21"/>
    </row>
    <row r="118" spans="1:5" x14ac:dyDescent="0.2">
      <c r="A118" s="46" t="s">
        <v>352</v>
      </c>
      <c r="B118" s="47" t="s">
        <v>174</v>
      </c>
      <c r="C118" s="20"/>
      <c r="D118" s="12"/>
      <c r="E118" s="21"/>
    </row>
    <row r="119" spans="1:5" x14ac:dyDescent="0.2">
      <c r="A119" s="46" t="s">
        <v>570</v>
      </c>
      <c r="B119" s="26" t="s">
        <v>571</v>
      </c>
      <c r="C119" s="20"/>
      <c r="D119" s="12"/>
      <c r="E119" s="21"/>
    </row>
    <row r="120" spans="1:5" x14ac:dyDescent="0.2">
      <c r="A120" s="46" t="s">
        <v>7</v>
      </c>
      <c r="B120" s="47" t="s">
        <v>8</v>
      </c>
      <c r="C120" s="20"/>
      <c r="D120" s="12"/>
      <c r="E120" s="21"/>
    </row>
    <row r="121" spans="1:5" x14ac:dyDescent="0.2">
      <c r="A121" s="46" t="s">
        <v>189</v>
      </c>
      <c r="B121" s="47" t="s">
        <v>190</v>
      </c>
      <c r="C121" s="20"/>
      <c r="D121" s="12"/>
      <c r="E121" s="21"/>
    </row>
    <row r="122" spans="1:5" x14ac:dyDescent="0.2">
      <c r="A122" s="46" t="s">
        <v>480</v>
      </c>
      <c r="B122" s="26" t="s">
        <v>481</v>
      </c>
      <c r="C122" s="20"/>
      <c r="D122" s="12"/>
      <c r="E122" s="21"/>
    </row>
    <row r="123" spans="1:5" x14ac:dyDescent="0.2">
      <c r="A123" s="46" t="s">
        <v>210</v>
      </c>
      <c r="B123" s="47" t="s">
        <v>211</v>
      </c>
      <c r="C123" s="20"/>
      <c r="D123" s="12"/>
      <c r="E123" s="21"/>
    </row>
    <row r="124" spans="1:5" x14ac:dyDescent="0.2">
      <c r="A124" s="46" t="s">
        <v>60</v>
      </c>
      <c r="B124" s="47" t="s">
        <v>61</v>
      </c>
      <c r="C124" s="20"/>
      <c r="D124" s="12"/>
      <c r="E124" s="21"/>
    </row>
    <row r="125" spans="1:5" x14ac:dyDescent="0.2">
      <c r="A125" s="46" t="s">
        <v>105</v>
      </c>
      <c r="B125" s="47" t="s">
        <v>115</v>
      </c>
      <c r="C125" s="20"/>
      <c r="D125" s="12"/>
      <c r="E125" s="21"/>
    </row>
    <row r="126" spans="1:5" x14ac:dyDescent="0.2">
      <c r="A126" s="46" t="s">
        <v>153</v>
      </c>
      <c r="B126" s="47" t="s">
        <v>154</v>
      </c>
      <c r="C126" s="20"/>
      <c r="D126" s="12"/>
      <c r="E126" s="21"/>
    </row>
    <row r="127" spans="1:5" x14ac:dyDescent="0.2">
      <c r="A127" s="46" t="s">
        <v>106</v>
      </c>
      <c r="B127" s="47" t="s">
        <v>116</v>
      </c>
      <c r="C127" s="20"/>
      <c r="D127" s="12"/>
      <c r="E127" s="21"/>
    </row>
    <row r="128" spans="1:5" x14ac:dyDescent="0.2">
      <c r="A128" s="46" t="s">
        <v>311</v>
      </c>
      <c r="B128" s="47" t="s">
        <v>193</v>
      </c>
      <c r="C128" s="20"/>
      <c r="D128" s="12"/>
      <c r="E128" s="21"/>
    </row>
    <row r="129" spans="1:5" x14ac:dyDescent="0.2">
      <c r="A129" s="62" t="s">
        <v>674</v>
      </c>
      <c r="B129" s="26" t="s">
        <v>675</v>
      </c>
      <c r="C129" s="20"/>
      <c r="D129" s="12"/>
      <c r="E129" s="21"/>
    </row>
    <row r="130" spans="1:5" x14ac:dyDescent="0.2">
      <c r="A130" s="46" t="s">
        <v>579</v>
      </c>
      <c r="B130" s="26" t="s">
        <v>580</v>
      </c>
      <c r="C130" s="20"/>
      <c r="D130" s="12"/>
      <c r="E130" s="21"/>
    </row>
    <row r="131" spans="1:5" x14ac:dyDescent="0.2">
      <c r="A131" s="46" t="s">
        <v>547</v>
      </c>
      <c r="B131" s="26" t="s">
        <v>546</v>
      </c>
      <c r="C131" s="20"/>
      <c r="D131" s="12"/>
      <c r="E131" s="21"/>
    </row>
    <row r="132" spans="1:5" x14ac:dyDescent="0.2">
      <c r="A132" s="56" t="s">
        <v>235</v>
      </c>
      <c r="B132" s="24" t="s">
        <v>236</v>
      </c>
      <c r="C132" s="20"/>
      <c r="D132" s="12"/>
      <c r="E132" s="21"/>
    </row>
    <row r="133" spans="1:5" x14ac:dyDescent="0.2">
      <c r="A133" s="36" t="s">
        <v>596</v>
      </c>
      <c r="B133" s="26" t="s">
        <v>595</v>
      </c>
      <c r="C133" s="20"/>
      <c r="D133" s="12"/>
      <c r="E133" s="21"/>
    </row>
    <row r="134" spans="1:5" x14ac:dyDescent="0.2">
      <c r="A134" s="36" t="s">
        <v>451</v>
      </c>
      <c r="B134" s="26" t="s">
        <v>452</v>
      </c>
      <c r="C134" s="20"/>
      <c r="D134" s="12"/>
      <c r="E134" s="21"/>
    </row>
    <row r="135" spans="1:5" x14ac:dyDescent="0.2">
      <c r="A135" s="43" t="s">
        <v>170</v>
      </c>
      <c r="B135" s="47" t="s">
        <v>171</v>
      </c>
      <c r="C135" s="20"/>
      <c r="D135" s="12"/>
      <c r="E135" s="21"/>
    </row>
    <row r="136" spans="1:5" x14ac:dyDescent="0.2">
      <c r="A136" s="36" t="s">
        <v>86</v>
      </c>
      <c r="B136" s="47" t="s">
        <v>82</v>
      </c>
      <c r="C136" s="20"/>
      <c r="D136" s="12"/>
      <c r="E136" s="21"/>
    </row>
    <row r="137" spans="1:5" x14ac:dyDescent="0.2">
      <c r="A137" s="36" t="s">
        <v>421</v>
      </c>
      <c r="B137" s="47" t="s">
        <v>76</v>
      </c>
      <c r="C137" s="20"/>
      <c r="D137" s="12"/>
      <c r="E137" s="21"/>
    </row>
    <row r="138" spans="1:5" x14ac:dyDescent="0.2">
      <c r="A138" s="58" t="s">
        <v>434</v>
      </c>
      <c r="B138" s="26" t="s">
        <v>435</v>
      </c>
      <c r="C138" s="20"/>
      <c r="D138" s="12"/>
      <c r="E138" s="21"/>
    </row>
    <row r="139" spans="1:5" x14ac:dyDescent="0.2">
      <c r="A139" s="50" t="s">
        <v>226</v>
      </c>
      <c r="B139" s="47" t="s">
        <v>227</v>
      </c>
      <c r="C139" s="20"/>
      <c r="D139" s="12"/>
      <c r="E139" s="21"/>
    </row>
    <row r="140" spans="1:5" x14ac:dyDescent="0.2">
      <c r="A140" s="56" t="s">
        <v>194</v>
      </c>
      <c r="B140" s="47" t="s">
        <v>195</v>
      </c>
      <c r="C140" s="20"/>
      <c r="D140" s="12"/>
      <c r="E140" s="21"/>
    </row>
    <row r="141" spans="1:5" x14ac:dyDescent="0.2">
      <c r="A141" s="36" t="s">
        <v>460</v>
      </c>
      <c r="B141" s="26" t="s">
        <v>461</v>
      </c>
      <c r="C141" s="20"/>
      <c r="D141" s="12"/>
      <c r="E141" s="21"/>
    </row>
    <row r="142" spans="1:5" x14ac:dyDescent="0.2">
      <c r="A142" s="36" t="s">
        <v>535</v>
      </c>
      <c r="B142" s="26" t="s">
        <v>536</v>
      </c>
      <c r="C142" s="20"/>
      <c r="D142" s="12"/>
      <c r="E142" s="21"/>
    </row>
    <row r="143" spans="1:5" x14ac:dyDescent="0.2">
      <c r="A143" s="56" t="s">
        <v>38</v>
      </c>
      <c r="B143" s="47" t="s">
        <v>39</v>
      </c>
      <c r="C143" s="20"/>
      <c r="D143" s="12"/>
      <c r="E143" s="21"/>
    </row>
    <row r="144" spans="1:5" x14ac:dyDescent="0.2">
      <c r="A144" s="18" t="s">
        <v>280</v>
      </c>
      <c r="B144" s="47" t="s">
        <v>63</v>
      </c>
      <c r="C144" s="20"/>
      <c r="D144" s="12"/>
      <c r="E144" s="21"/>
    </row>
    <row r="145" spans="1:5" x14ac:dyDescent="0.2">
      <c r="A145" s="36" t="s">
        <v>269</v>
      </c>
      <c r="B145" s="47" t="s">
        <v>270</v>
      </c>
      <c r="C145" s="20"/>
      <c r="D145" s="12"/>
      <c r="E145" s="21"/>
    </row>
    <row r="146" spans="1:5" x14ac:dyDescent="0.2">
      <c r="A146" s="50" t="s">
        <v>389</v>
      </c>
      <c r="B146" s="26" t="s">
        <v>390</v>
      </c>
      <c r="C146" s="20"/>
      <c r="D146" s="12"/>
      <c r="E146" s="21"/>
    </row>
    <row r="147" spans="1:5" x14ac:dyDescent="0.2">
      <c r="A147" s="56" t="s">
        <v>213</v>
      </c>
      <c r="B147" s="47" t="s">
        <v>214</v>
      </c>
      <c r="C147" s="20"/>
      <c r="D147" s="12"/>
      <c r="E147" s="21"/>
    </row>
    <row r="148" spans="1:5" x14ac:dyDescent="0.2">
      <c r="A148" s="58" t="s">
        <v>73</v>
      </c>
      <c r="B148" s="47" t="s">
        <v>72</v>
      </c>
      <c r="C148" s="20"/>
      <c r="D148" s="12"/>
      <c r="E148" s="21"/>
    </row>
    <row r="149" spans="1:5" x14ac:dyDescent="0.2">
      <c r="A149" s="36" t="s">
        <v>589</v>
      </c>
      <c r="B149" s="26" t="s">
        <v>590</v>
      </c>
      <c r="C149" s="20"/>
      <c r="D149" s="12"/>
      <c r="E149" s="21"/>
    </row>
    <row r="150" spans="1:5" x14ac:dyDescent="0.2">
      <c r="A150" s="56" t="s">
        <v>64</v>
      </c>
      <c r="B150" s="47" t="s">
        <v>65</v>
      </c>
      <c r="C150" s="20"/>
      <c r="D150" s="12"/>
      <c r="E150" s="21"/>
    </row>
    <row r="151" spans="1:5" x14ac:dyDescent="0.2">
      <c r="A151" s="36" t="s">
        <v>286</v>
      </c>
      <c r="B151" s="47" t="s">
        <v>287</v>
      </c>
      <c r="C151" s="20"/>
      <c r="D151" s="12"/>
      <c r="E151" s="21"/>
    </row>
    <row r="152" spans="1:5" x14ac:dyDescent="0.2">
      <c r="A152" s="56" t="s">
        <v>118</v>
      </c>
      <c r="B152" s="47" t="s">
        <v>119</v>
      </c>
      <c r="C152" s="20"/>
      <c r="D152" s="12"/>
      <c r="E152" s="21"/>
    </row>
    <row r="153" spans="1:5" x14ac:dyDescent="0.2">
      <c r="A153" s="18" t="s">
        <v>47</v>
      </c>
      <c r="B153" s="47" t="s">
        <v>66</v>
      </c>
      <c r="C153" s="20"/>
      <c r="D153" s="12"/>
      <c r="E153" s="21"/>
    </row>
    <row r="154" spans="1:5" x14ac:dyDescent="0.2">
      <c r="A154" s="56" t="s">
        <v>101</v>
      </c>
      <c r="B154" s="47" t="s">
        <v>108</v>
      </c>
      <c r="C154" s="20"/>
      <c r="D154" s="12"/>
      <c r="E154" s="21"/>
    </row>
    <row r="155" spans="1:5" x14ac:dyDescent="0.2">
      <c r="A155" s="56" t="s">
        <v>79</v>
      </c>
      <c r="B155" s="47" t="s">
        <v>80</v>
      </c>
      <c r="C155" s="20"/>
      <c r="D155" s="12"/>
      <c r="E155" s="21"/>
    </row>
    <row r="156" spans="1:5" x14ac:dyDescent="0.2">
      <c r="A156" s="36" t="s">
        <v>621</v>
      </c>
      <c r="B156" s="26" t="s">
        <v>622</v>
      </c>
      <c r="C156" s="20"/>
      <c r="D156" s="12"/>
      <c r="E156" s="21"/>
    </row>
    <row r="157" spans="1:5" x14ac:dyDescent="0.2">
      <c r="A157" s="18" t="s">
        <v>485</v>
      </c>
      <c r="B157" s="26" t="s">
        <v>486</v>
      </c>
      <c r="C157" s="20"/>
      <c r="D157" s="12"/>
      <c r="E157" s="21"/>
    </row>
    <row r="158" spans="1:5" x14ac:dyDescent="0.2">
      <c r="A158" s="36" t="s">
        <v>87</v>
      </c>
      <c r="B158" s="47" t="s">
        <v>29</v>
      </c>
      <c r="C158" s="20"/>
      <c r="D158" s="12"/>
      <c r="E158" s="21"/>
    </row>
    <row r="159" spans="1:5" x14ac:dyDescent="0.2">
      <c r="A159" s="43" t="s">
        <v>307</v>
      </c>
      <c r="B159" s="47" t="s">
        <v>308</v>
      </c>
      <c r="C159" s="20"/>
      <c r="D159" s="12"/>
      <c r="E159" s="21"/>
    </row>
    <row r="160" spans="1:5" x14ac:dyDescent="0.2">
      <c r="A160" s="50" t="s">
        <v>337</v>
      </c>
      <c r="B160" s="47" t="s">
        <v>338</v>
      </c>
      <c r="C160" s="20"/>
      <c r="D160" s="12"/>
      <c r="E160" s="21"/>
    </row>
    <row r="161" spans="1:5" x14ac:dyDescent="0.2">
      <c r="A161" s="43" t="s">
        <v>48</v>
      </c>
      <c r="B161" s="47" t="s">
        <v>26</v>
      </c>
      <c r="C161" s="20"/>
      <c r="D161" s="12"/>
      <c r="E161" s="21"/>
    </row>
    <row r="162" spans="1:5" x14ac:dyDescent="0.2">
      <c r="A162" s="56" t="s">
        <v>102</v>
      </c>
      <c r="B162" s="47" t="s">
        <v>109</v>
      </c>
      <c r="C162" s="20"/>
      <c r="D162" s="12"/>
      <c r="E162" s="21"/>
    </row>
    <row r="163" spans="1:5" x14ac:dyDescent="0.2">
      <c r="A163" s="36" t="s">
        <v>403</v>
      </c>
      <c r="B163" s="25" t="s">
        <v>404</v>
      </c>
      <c r="C163" s="20"/>
      <c r="D163" s="12"/>
      <c r="E163" s="21"/>
    </row>
    <row r="164" spans="1:5" x14ac:dyDescent="0.2">
      <c r="A164" s="58" t="s">
        <v>527</v>
      </c>
      <c r="B164" s="26" t="s">
        <v>664</v>
      </c>
      <c r="C164" s="20"/>
      <c r="D164" s="12"/>
      <c r="E164" s="21"/>
    </row>
    <row r="165" spans="1:5" x14ac:dyDescent="0.2">
      <c r="A165" s="36" t="s">
        <v>644</v>
      </c>
      <c r="B165" s="26" t="s">
        <v>643</v>
      </c>
      <c r="C165" s="20"/>
      <c r="D165" s="12"/>
      <c r="E165" s="21"/>
    </row>
    <row r="166" spans="1:5" x14ac:dyDescent="0.2">
      <c r="A166" s="36" t="s">
        <v>542</v>
      </c>
      <c r="B166" s="26" t="s">
        <v>543</v>
      </c>
      <c r="C166" s="20"/>
      <c r="D166" s="12"/>
      <c r="E166" s="21"/>
    </row>
    <row r="167" spans="1:5" x14ac:dyDescent="0.2">
      <c r="A167" s="58" t="s">
        <v>494</v>
      </c>
      <c r="B167" s="26" t="s">
        <v>495</v>
      </c>
      <c r="C167" s="20"/>
      <c r="D167" s="12"/>
      <c r="E167" s="21"/>
    </row>
    <row r="168" spans="1:5" x14ac:dyDescent="0.2">
      <c r="A168" s="36" t="s">
        <v>591</v>
      </c>
      <c r="B168" s="26" t="s">
        <v>592</v>
      </c>
      <c r="C168" s="20"/>
      <c r="D168" s="12"/>
      <c r="E168" s="21"/>
    </row>
    <row r="169" spans="1:5" x14ac:dyDescent="0.2">
      <c r="A169" s="18" t="s">
        <v>478</v>
      </c>
      <c r="B169" s="26" t="s">
        <v>479</v>
      </c>
      <c r="C169" s="20"/>
      <c r="D169" s="12"/>
      <c r="E169" s="21"/>
    </row>
    <row r="170" spans="1:5" x14ac:dyDescent="0.2">
      <c r="A170" s="36" t="s">
        <v>593</v>
      </c>
      <c r="B170" s="26" t="s">
        <v>594</v>
      </c>
      <c r="C170" s="20"/>
      <c r="D170" s="12"/>
      <c r="E170" s="21"/>
    </row>
    <row r="171" spans="1:5" x14ac:dyDescent="0.2">
      <c r="A171" s="36" t="s">
        <v>585</v>
      </c>
      <c r="B171" s="26" t="s">
        <v>584</v>
      </c>
      <c r="C171" s="20"/>
      <c r="D171" s="12"/>
      <c r="E171" s="21"/>
    </row>
    <row r="172" spans="1:5" x14ac:dyDescent="0.2">
      <c r="A172" s="50" t="s">
        <v>382</v>
      </c>
      <c r="B172" s="25" t="s">
        <v>383</v>
      </c>
      <c r="C172" s="20"/>
      <c r="D172" s="12"/>
      <c r="E172" s="21"/>
    </row>
    <row r="173" spans="1:5" x14ac:dyDescent="0.2">
      <c r="A173" s="50" t="s">
        <v>409</v>
      </c>
      <c r="B173" s="47" t="s">
        <v>410</v>
      </c>
      <c r="C173" s="20"/>
      <c r="D173" s="12"/>
      <c r="E173" s="21"/>
    </row>
    <row r="174" spans="1:5" x14ac:dyDescent="0.2">
      <c r="A174" s="18" t="s">
        <v>268</v>
      </c>
      <c r="B174" s="47" t="s">
        <v>215</v>
      </c>
      <c r="C174" s="20"/>
      <c r="D174" s="12"/>
      <c r="E174" s="21"/>
    </row>
    <row r="175" spans="1:5" x14ac:dyDescent="0.2">
      <c r="A175" s="58" t="s">
        <v>275</v>
      </c>
      <c r="B175" s="47" t="s">
        <v>276</v>
      </c>
      <c r="C175" s="20"/>
      <c r="D175" s="12"/>
      <c r="E175" s="21"/>
    </row>
    <row r="176" spans="1:5" x14ac:dyDescent="0.2">
      <c r="A176" s="56" t="s">
        <v>147</v>
      </c>
      <c r="B176" s="47" t="s">
        <v>148</v>
      </c>
      <c r="C176" s="20"/>
      <c r="D176" s="12"/>
      <c r="E176" s="21"/>
    </row>
    <row r="177" spans="1:5" x14ac:dyDescent="0.2">
      <c r="A177" s="36" t="s">
        <v>288</v>
      </c>
      <c r="B177" s="47" t="s">
        <v>289</v>
      </c>
      <c r="C177" s="20"/>
      <c r="D177" s="12"/>
      <c r="E177" s="21"/>
    </row>
    <row r="178" spans="1:5" x14ac:dyDescent="0.2">
      <c r="A178" s="50" t="s">
        <v>302</v>
      </c>
      <c r="B178" s="47" t="s">
        <v>303</v>
      </c>
      <c r="C178" s="20"/>
      <c r="D178" s="12"/>
      <c r="E178" s="21"/>
    </row>
    <row r="179" spans="1:5" x14ac:dyDescent="0.2">
      <c r="A179" s="36" t="s">
        <v>103</v>
      </c>
      <c r="B179" s="47" t="s">
        <v>110</v>
      </c>
      <c r="C179" s="20"/>
      <c r="D179" s="12"/>
      <c r="E179" s="21"/>
    </row>
    <row r="180" spans="1:5" x14ac:dyDescent="0.2">
      <c r="A180" s="36" t="s">
        <v>321</v>
      </c>
      <c r="B180" s="47" t="s">
        <v>322</v>
      </c>
      <c r="C180" s="20"/>
      <c r="D180" s="12"/>
      <c r="E180" s="21"/>
    </row>
    <row r="181" spans="1:5" x14ac:dyDescent="0.2">
      <c r="A181" s="50" t="s">
        <v>361</v>
      </c>
      <c r="B181" s="24" t="s">
        <v>362</v>
      </c>
      <c r="C181" s="20"/>
      <c r="D181" s="12"/>
      <c r="E181" s="21"/>
    </row>
    <row r="182" spans="1:5" x14ac:dyDescent="0.2">
      <c r="A182" s="56" t="s">
        <v>104</v>
      </c>
      <c r="B182" s="47" t="s">
        <v>111</v>
      </c>
      <c r="C182" s="20"/>
      <c r="D182" s="12"/>
      <c r="E182" s="21"/>
    </row>
    <row r="183" spans="1:5" x14ac:dyDescent="0.2">
      <c r="A183" s="50" t="s">
        <v>397</v>
      </c>
      <c r="B183" s="25" t="s">
        <v>398</v>
      </c>
      <c r="C183" s="20"/>
      <c r="D183" s="12"/>
      <c r="E183" s="21"/>
    </row>
    <row r="184" spans="1:5" x14ac:dyDescent="0.2">
      <c r="A184" s="36" t="s">
        <v>260</v>
      </c>
      <c r="B184" s="26" t="s">
        <v>628</v>
      </c>
      <c r="C184" s="20"/>
      <c r="D184" s="12"/>
      <c r="E184" s="21"/>
    </row>
    <row r="185" spans="1:5" x14ac:dyDescent="0.2">
      <c r="A185" s="50" t="s">
        <v>260</v>
      </c>
      <c r="B185" s="47" t="s">
        <v>261</v>
      </c>
      <c r="C185" s="20"/>
      <c r="D185" s="12"/>
      <c r="E185" s="21"/>
    </row>
    <row r="186" spans="1:5" x14ac:dyDescent="0.2">
      <c r="A186" s="36" t="s">
        <v>88</v>
      </c>
      <c r="B186" s="47" t="s">
        <v>9</v>
      </c>
      <c r="C186" s="20"/>
      <c r="D186" s="12"/>
      <c r="E186" s="21"/>
    </row>
    <row r="187" spans="1:5" x14ac:dyDescent="0.2">
      <c r="A187" s="56" t="s">
        <v>89</v>
      </c>
      <c r="B187" s="47" t="s">
        <v>69</v>
      </c>
      <c r="D187" s="12"/>
      <c r="E187" s="21"/>
    </row>
    <row r="188" spans="1:5" x14ac:dyDescent="0.2">
      <c r="A188" s="58" t="s">
        <v>277</v>
      </c>
      <c r="B188" s="47" t="s">
        <v>278</v>
      </c>
      <c r="D188" s="12"/>
      <c r="E188" s="21"/>
    </row>
    <row r="189" spans="1:5" x14ac:dyDescent="0.2">
      <c r="A189" s="43" t="s">
        <v>50</v>
      </c>
      <c r="B189" s="47" t="s">
        <v>51</v>
      </c>
      <c r="D189" s="12"/>
      <c r="E189" s="21"/>
    </row>
    <row r="190" spans="1:5" x14ac:dyDescent="0.2">
      <c r="A190" s="43" t="s">
        <v>184</v>
      </c>
      <c r="B190" s="47" t="s">
        <v>185</v>
      </c>
      <c r="D190" s="12"/>
      <c r="E190" s="21"/>
    </row>
    <row r="191" spans="1:5" x14ac:dyDescent="0.2">
      <c r="A191" s="58" t="s">
        <v>541</v>
      </c>
      <c r="B191" s="26" t="s">
        <v>540</v>
      </c>
      <c r="D191" s="12"/>
      <c r="E191" s="21"/>
    </row>
    <row r="192" spans="1:5" x14ac:dyDescent="0.2">
      <c r="A192" s="56" t="s">
        <v>90</v>
      </c>
      <c r="B192" s="47" t="s">
        <v>75</v>
      </c>
      <c r="D192" s="12"/>
      <c r="E192" s="21"/>
    </row>
    <row r="193" spans="1:5" x14ac:dyDescent="0.2">
      <c r="A193" s="56" t="s">
        <v>141</v>
      </c>
      <c r="B193" s="47" t="s">
        <v>136</v>
      </c>
      <c r="D193" s="12"/>
      <c r="E193" s="21"/>
    </row>
    <row r="194" spans="1:5" x14ac:dyDescent="0.2">
      <c r="A194" s="36" t="s">
        <v>544</v>
      </c>
      <c r="B194" s="26" t="s">
        <v>545</v>
      </c>
      <c r="D194" s="12"/>
      <c r="E194" s="21"/>
    </row>
    <row r="195" spans="1:5" x14ac:dyDescent="0.2">
      <c r="A195" s="36" t="s">
        <v>150</v>
      </c>
      <c r="B195" s="47" t="s">
        <v>267</v>
      </c>
      <c r="D195" s="12"/>
      <c r="E195" s="21"/>
    </row>
    <row r="196" spans="1:5" x14ac:dyDescent="0.2">
      <c r="A196" s="36" t="s">
        <v>639</v>
      </c>
      <c r="B196" s="26" t="s">
        <v>640</v>
      </c>
      <c r="D196" s="12"/>
      <c r="E196" s="21"/>
    </row>
    <row r="197" spans="1:5" x14ac:dyDescent="0.2">
      <c r="A197" s="36" t="s">
        <v>252</v>
      </c>
      <c r="B197" s="47" t="s">
        <v>263</v>
      </c>
      <c r="D197" s="12"/>
      <c r="E197" s="21"/>
    </row>
    <row r="198" spans="1:5" x14ac:dyDescent="0.2">
      <c r="A198" s="56" t="s">
        <v>129</v>
      </c>
      <c r="B198" s="47" t="s">
        <v>133</v>
      </c>
      <c r="D198" s="12"/>
      <c r="E198" s="21"/>
    </row>
    <row r="199" spans="1:5" x14ac:dyDescent="0.2">
      <c r="A199" s="56" t="s">
        <v>134</v>
      </c>
      <c r="B199" s="47" t="s">
        <v>135</v>
      </c>
      <c r="D199" s="12"/>
      <c r="E199" s="21"/>
    </row>
    <row r="200" spans="1:5" x14ac:dyDescent="0.2">
      <c r="A200" s="56" t="s">
        <v>137</v>
      </c>
      <c r="B200" s="47" t="s">
        <v>138</v>
      </c>
      <c r="D200" s="12"/>
      <c r="E200" s="21"/>
    </row>
    <row r="201" spans="1:5" x14ac:dyDescent="0.2">
      <c r="A201" s="18" t="s">
        <v>439</v>
      </c>
      <c r="B201" s="24" t="s">
        <v>446</v>
      </c>
      <c r="D201" s="12"/>
      <c r="E201" s="21"/>
    </row>
    <row r="202" spans="1:5" x14ac:dyDescent="0.2">
      <c r="A202" s="56" t="s">
        <v>196</v>
      </c>
      <c r="B202" s="47" t="s">
        <v>197</v>
      </c>
      <c r="D202" s="12"/>
      <c r="E202" s="21"/>
    </row>
    <row r="203" spans="1:5" x14ac:dyDescent="0.2">
      <c r="A203" s="58" t="s">
        <v>467</v>
      </c>
      <c r="B203" s="47" t="s">
        <v>466</v>
      </c>
      <c r="D203" s="12"/>
      <c r="E203" s="21"/>
    </row>
    <row r="204" spans="1:5" x14ac:dyDescent="0.2">
      <c r="A204" s="36" t="s">
        <v>312</v>
      </c>
      <c r="B204" s="47" t="s">
        <v>112</v>
      </c>
      <c r="D204" s="12"/>
      <c r="E204" s="21"/>
    </row>
    <row r="205" spans="1:5" x14ac:dyDescent="0.2">
      <c r="A205" s="43" t="s">
        <v>468</v>
      </c>
      <c r="B205" s="47" t="s">
        <v>279</v>
      </c>
      <c r="D205" s="12"/>
      <c r="E205" s="21"/>
    </row>
    <row r="206" spans="1:5" x14ac:dyDescent="0.2">
      <c r="A206" s="18" t="s">
        <v>291</v>
      </c>
      <c r="B206" s="47" t="s">
        <v>292</v>
      </c>
      <c r="D206" s="12"/>
      <c r="E206" s="21"/>
    </row>
    <row r="207" spans="1:5" x14ac:dyDescent="0.2">
      <c r="A207" s="18" t="s">
        <v>34</v>
      </c>
      <c r="B207" s="47" t="s">
        <v>35</v>
      </c>
      <c r="D207" s="12"/>
      <c r="E207" s="21"/>
    </row>
    <row r="208" spans="1:5" x14ac:dyDescent="0.2">
      <c r="A208" s="36" t="s">
        <v>612</v>
      </c>
      <c r="B208" s="26" t="s">
        <v>599</v>
      </c>
      <c r="D208" s="12"/>
      <c r="E208" s="21"/>
    </row>
    <row r="209" spans="1:5" x14ac:dyDescent="0.2">
      <c r="A209" s="58" t="s">
        <v>208</v>
      </c>
      <c r="B209" s="47" t="s">
        <v>209</v>
      </c>
      <c r="D209" s="12"/>
      <c r="E209" s="21"/>
    </row>
    <row r="210" spans="1:5" x14ac:dyDescent="0.2">
      <c r="A210" s="36" t="s">
        <v>91</v>
      </c>
      <c r="B210" s="47" t="s">
        <v>562</v>
      </c>
      <c r="D210" s="12"/>
      <c r="E210" s="21"/>
    </row>
    <row r="211" spans="1:5" x14ac:dyDescent="0.2">
      <c r="A211" s="58" t="s">
        <v>572</v>
      </c>
      <c r="B211" s="47" t="s">
        <v>145</v>
      </c>
    </row>
    <row r="212" spans="1:5" x14ac:dyDescent="0.2">
      <c r="A212" s="36" t="s">
        <v>563</v>
      </c>
      <c r="B212" s="47" t="s">
        <v>27</v>
      </c>
    </row>
    <row r="213" spans="1:5" x14ac:dyDescent="0.2">
      <c r="A213" s="50" t="s">
        <v>378</v>
      </c>
      <c r="B213" s="26" t="s">
        <v>379</v>
      </c>
    </row>
    <row r="214" spans="1:5" x14ac:dyDescent="0.2">
      <c r="A214" s="36" t="s">
        <v>637</v>
      </c>
      <c r="B214" s="26" t="s">
        <v>638</v>
      </c>
    </row>
    <row r="215" spans="1:5" x14ac:dyDescent="0.2">
      <c r="A215" s="36" t="s">
        <v>198</v>
      </c>
      <c r="B215" s="47" t="s">
        <v>199</v>
      </c>
    </row>
    <row r="216" spans="1:5" x14ac:dyDescent="0.2">
      <c r="A216" s="56" t="s">
        <v>607</v>
      </c>
      <c r="B216" s="47" t="s">
        <v>165</v>
      </c>
    </row>
    <row r="217" spans="1:5" x14ac:dyDescent="0.2">
      <c r="A217" s="56" t="s">
        <v>202</v>
      </c>
      <c r="B217" s="47" t="s">
        <v>203</v>
      </c>
    </row>
    <row r="218" spans="1:5" x14ac:dyDescent="0.2">
      <c r="A218" s="18" t="s">
        <v>247</v>
      </c>
      <c r="B218" s="47" t="s">
        <v>248</v>
      </c>
    </row>
    <row r="219" spans="1:5" x14ac:dyDescent="0.2">
      <c r="A219" s="36" t="s">
        <v>310</v>
      </c>
      <c r="B219" s="47" t="s">
        <v>36</v>
      </c>
    </row>
    <row r="220" spans="1:5" x14ac:dyDescent="0.2">
      <c r="A220" s="56" t="s">
        <v>224</v>
      </c>
      <c r="B220" s="47" t="s">
        <v>225</v>
      </c>
    </row>
    <row r="221" spans="1:5" x14ac:dyDescent="0.2">
      <c r="A221" s="50" t="s">
        <v>422</v>
      </c>
      <c r="B221" s="47" t="s">
        <v>166</v>
      </c>
    </row>
    <row r="222" spans="1:5" x14ac:dyDescent="0.2">
      <c r="A222" s="50" t="s">
        <v>117</v>
      </c>
      <c r="B222" s="47" t="s">
        <v>113</v>
      </c>
    </row>
    <row r="223" spans="1:5" x14ac:dyDescent="0.2">
      <c r="A223" s="36" t="s">
        <v>427</v>
      </c>
      <c r="B223" s="47" t="s">
        <v>436</v>
      </c>
    </row>
    <row r="224" spans="1:5" x14ac:dyDescent="0.2">
      <c r="A224" s="36" t="s">
        <v>441</v>
      </c>
      <c r="B224" s="24" t="s">
        <v>443</v>
      </c>
    </row>
    <row r="225" spans="1:2" x14ac:dyDescent="0.2">
      <c r="A225" s="50" t="s">
        <v>437</v>
      </c>
      <c r="B225" s="26" t="s">
        <v>428</v>
      </c>
    </row>
    <row r="226" spans="1:2" x14ac:dyDescent="0.2">
      <c r="A226" s="58" t="s">
        <v>430</v>
      </c>
      <c r="B226" s="26" t="s">
        <v>431</v>
      </c>
    </row>
    <row r="227" spans="1:2" x14ac:dyDescent="0.2">
      <c r="A227" s="50" t="s">
        <v>429</v>
      </c>
      <c r="B227" s="47" t="s">
        <v>121</v>
      </c>
    </row>
    <row r="228" spans="1:2" x14ac:dyDescent="0.2">
      <c r="A228" s="56" t="s">
        <v>142</v>
      </c>
      <c r="B228" s="47" t="s">
        <v>143</v>
      </c>
    </row>
    <row r="229" spans="1:2" x14ac:dyDescent="0.2">
      <c r="A229" s="36" t="s">
        <v>642</v>
      </c>
      <c r="B229" s="26" t="s">
        <v>641</v>
      </c>
    </row>
    <row r="230" spans="1:2" x14ac:dyDescent="0.2">
      <c r="A230" s="18" t="s">
        <v>517</v>
      </c>
      <c r="B230" s="26" t="s">
        <v>518</v>
      </c>
    </row>
    <row r="231" spans="1:2" x14ac:dyDescent="0.2">
      <c r="A231" s="43" t="s">
        <v>315</v>
      </c>
      <c r="B231" s="47" t="s">
        <v>316</v>
      </c>
    </row>
    <row r="232" spans="1:2" x14ac:dyDescent="0.2">
      <c r="A232" s="43" t="s">
        <v>249</v>
      </c>
      <c r="B232" s="47" t="s">
        <v>250</v>
      </c>
    </row>
    <row r="233" spans="1:2" x14ac:dyDescent="0.2">
      <c r="A233" s="36" t="s">
        <v>633</v>
      </c>
      <c r="B233" s="26" t="s">
        <v>634</v>
      </c>
    </row>
    <row r="234" spans="1:2" x14ac:dyDescent="0.2">
      <c r="A234" s="36" t="s">
        <v>168</v>
      </c>
      <c r="B234" s="47" t="s">
        <v>169</v>
      </c>
    </row>
    <row r="235" spans="1:2" x14ac:dyDescent="0.2">
      <c r="A235" s="56" t="s">
        <v>233</v>
      </c>
      <c r="B235" s="47" t="s">
        <v>234</v>
      </c>
    </row>
    <row r="236" spans="1:2" x14ac:dyDescent="0.2">
      <c r="A236" s="18" t="s">
        <v>180</v>
      </c>
      <c r="B236" s="47" t="s">
        <v>181</v>
      </c>
    </row>
    <row r="237" spans="1:2" x14ac:dyDescent="0.2">
      <c r="A237" s="56" t="s">
        <v>407</v>
      </c>
      <c r="B237" s="47" t="s">
        <v>408</v>
      </c>
    </row>
    <row r="238" spans="1:2" x14ac:dyDescent="0.2">
      <c r="A238" s="56" t="s">
        <v>204</v>
      </c>
      <c r="B238" s="47" t="s">
        <v>205</v>
      </c>
    </row>
    <row r="239" spans="1:2" x14ac:dyDescent="0.2">
      <c r="A239" s="36" t="s">
        <v>614</v>
      </c>
      <c r="B239" s="47" t="s">
        <v>223</v>
      </c>
    </row>
    <row r="240" spans="1:2" x14ac:dyDescent="0.2">
      <c r="A240" s="36" t="s">
        <v>281</v>
      </c>
      <c r="B240" s="47" t="s">
        <v>282</v>
      </c>
    </row>
    <row r="241" spans="1:2" x14ac:dyDescent="0.2">
      <c r="A241" s="43" t="s">
        <v>313</v>
      </c>
      <c r="B241" s="47" t="s">
        <v>314</v>
      </c>
    </row>
    <row r="242" spans="1:2" x14ac:dyDescent="0.2">
      <c r="A242" s="36" t="s">
        <v>574</v>
      </c>
      <c r="B242" s="26" t="s">
        <v>575</v>
      </c>
    </row>
    <row r="243" spans="1:2" x14ac:dyDescent="0.2">
      <c r="A243" s="36" t="s">
        <v>432</v>
      </c>
      <c r="B243" s="26" t="s">
        <v>433</v>
      </c>
    </row>
    <row r="244" spans="1:2" x14ac:dyDescent="0.2">
      <c r="A244" s="58" t="s">
        <v>525</v>
      </c>
      <c r="B244" s="26" t="s">
        <v>526</v>
      </c>
    </row>
    <row r="245" spans="1:2" x14ac:dyDescent="0.2">
      <c r="A245" s="50" t="s">
        <v>318</v>
      </c>
      <c r="B245" s="47" t="s">
        <v>319</v>
      </c>
    </row>
    <row r="246" spans="1:2" x14ac:dyDescent="0.2">
      <c r="A246" s="58" t="s">
        <v>299</v>
      </c>
      <c r="B246" s="47" t="s">
        <v>97</v>
      </c>
    </row>
    <row r="247" spans="1:2" x14ac:dyDescent="0.2">
      <c r="A247" s="36" t="s">
        <v>626</v>
      </c>
      <c r="B247" s="26" t="s">
        <v>627</v>
      </c>
    </row>
    <row r="248" spans="1:2" x14ac:dyDescent="0.2">
      <c r="A248" s="56" t="s">
        <v>296</v>
      </c>
      <c r="B248" s="47" t="s">
        <v>17</v>
      </c>
    </row>
    <row r="249" spans="1:2" x14ac:dyDescent="0.2">
      <c r="A249" s="58" t="s">
        <v>339</v>
      </c>
      <c r="B249" s="47" t="s">
        <v>340</v>
      </c>
    </row>
    <row r="250" spans="1:2" x14ac:dyDescent="0.2">
      <c r="A250" s="36" t="s">
        <v>346</v>
      </c>
      <c r="B250" s="47" t="s">
        <v>347</v>
      </c>
    </row>
    <row r="251" spans="1:2" x14ac:dyDescent="0.2">
      <c r="A251" s="36" t="s">
        <v>489</v>
      </c>
      <c r="B251" s="26" t="s">
        <v>490</v>
      </c>
    </row>
    <row r="252" spans="1:2" x14ac:dyDescent="0.2">
      <c r="A252" s="36" t="s">
        <v>617</v>
      </c>
      <c r="B252" s="26" t="s">
        <v>618</v>
      </c>
    </row>
    <row r="253" spans="1:2" x14ac:dyDescent="0.2">
      <c r="A253" s="18" t="s">
        <v>155</v>
      </c>
      <c r="B253" s="47" t="s">
        <v>156</v>
      </c>
    </row>
    <row r="254" spans="1:2" x14ac:dyDescent="0.2">
      <c r="A254" s="43" t="s">
        <v>331</v>
      </c>
      <c r="B254" s="47" t="s">
        <v>332</v>
      </c>
    </row>
    <row r="255" spans="1:2" x14ac:dyDescent="0.2">
      <c r="A255" s="50" t="s">
        <v>83</v>
      </c>
      <c r="B255" s="47" t="s">
        <v>84</v>
      </c>
    </row>
    <row r="256" spans="1:2" x14ac:dyDescent="0.2">
      <c r="A256" s="36" t="s">
        <v>586</v>
      </c>
      <c r="B256" s="26" t="s">
        <v>583</v>
      </c>
    </row>
    <row r="257" spans="1:2" x14ac:dyDescent="0.2">
      <c r="A257" s="56" t="s">
        <v>297</v>
      </c>
      <c r="B257" s="47" t="s">
        <v>99</v>
      </c>
    </row>
    <row r="258" spans="1:2" x14ac:dyDescent="0.2">
      <c r="A258" s="56" t="s">
        <v>298</v>
      </c>
      <c r="B258" s="47" t="s">
        <v>139</v>
      </c>
    </row>
    <row r="259" spans="1:2" x14ac:dyDescent="0.2">
      <c r="A259" s="58" t="s">
        <v>522</v>
      </c>
      <c r="B259" s="47" t="s">
        <v>54</v>
      </c>
    </row>
    <row r="260" spans="1:2" x14ac:dyDescent="0.2">
      <c r="A260" s="43" t="s">
        <v>558</v>
      </c>
      <c r="B260" s="47" t="s">
        <v>557</v>
      </c>
    </row>
    <row r="261" spans="1:2" x14ac:dyDescent="0.2">
      <c r="A261" s="36" t="s">
        <v>560</v>
      </c>
      <c r="B261" s="26" t="s">
        <v>561</v>
      </c>
    </row>
    <row r="262" spans="1:2" x14ac:dyDescent="0.2">
      <c r="A262" s="36" t="s">
        <v>548</v>
      </c>
      <c r="B262" s="26" t="s">
        <v>549</v>
      </c>
    </row>
    <row r="263" spans="1:2" x14ac:dyDescent="0.2">
      <c r="A263" s="50" t="s">
        <v>371</v>
      </c>
      <c r="B263" s="26" t="s">
        <v>372</v>
      </c>
    </row>
    <row r="264" spans="1:2" x14ac:dyDescent="0.2">
      <c r="A264" s="36" t="s">
        <v>456</v>
      </c>
      <c r="B264" s="26" t="s">
        <v>457</v>
      </c>
    </row>
    <row r="265" spans="1:2" x14ac:dyDescent="0.2">
      <c r="A265" s="50" t="s">
        <v>387</v>
      </c>
      <c r="B265" s="25" t="s">
        <v>388</v>
      </c>
    </row>
    <row r="266" spans="1:2" x14ac:dyDescent="0.2">
      <c r="A266" s="36" t="s">
        <v>334</v>
      </c>
      <c r="B266" s="47" t="s">
        <v>335</v>
      </c>
    </row>
    <row r="267" spans="1:2" x14ac:dyDescent="0.2">
      <c r="A267" s="58" t="s">
        <v>552</v>
      </c>
      <c r="B267" s="47" t="s">
        <v>149</v>
      </c>
    </row>
    <row r="268" spans="1:2" x14ac:dyDescent="0.2">
      <c r="A268" s="36" t="s">
        <v>333</v>
      </c>
      <c r="B268" s="47" t="s">
        <v>414</v>
      </c>
    </row>
    <row r="269" spans="1:2" x14ac:dyDescent="0.2">
      <c r="A269" s="18" t="s">
        <v>471</v>
      </c>
      <c r="B269" s="26" t="s">
        <v>472</v>
      </c>
    </row>
    <row r="270" spans="1:2" x14ac:dyDescent="0.2">
      <c r="A270" s="56" t="s">
        <v>206</v>
      </c>
      <c r="B270" s="47" t="s">
        <v>207</v>
      </c>
    </row>
    <row r="271" spans="1:2" x14ac:dyDescent="0.2">
      <c r="A271" s="36" t="s">
        <v>588</v>
      </c>
      <c r="B271" s="26" t="s">
        <v>587</v>
      </c>
    </row>
    <row r="272" spans="1:2" x14ac:dyDescent="0.2">
      <c r="A272" s="50" t="s">
        <v>374</v>
      </c>
      <c r="B272" s="26" t="s">
        <v>375</v>
      </c>
    </row>
    <row r="273" spans="1:2" x14ac:dyDescent="0.2">
      <c r="A273" s="50" t="s">
        <v>146</v>
      </c>
      <c r="B273" s="47" t="s">
        <v>114</v>
      </c>
    </row>
    <row r="274" spans="1:2" x14ac:dyDescent="0.2">
      <c r="A274" s="50" t="s">
        <v>413</v>
      </c>
      <c r="B274" s="25" t="s">
        <v>412</v>
      </c>
    </row>
    <row r="275" spans="1:2" x14ac:dyDescent="0.2">
      <c r="A275" s="36" t="s">
        <v>258</v>
      </c>
      <c r="B275" s="47" t="s">
        <v>201</v>
      </c>
    </row>
    <row r="276" spans="1:2" x14ac:dyDescent="0.2">
      <c r="A276" s="56" t="s">
        <v>255</v>
      </c>
      <c r="B276" s="47" t="s">
        <v>256</v>
      </c>
    </row>
    <row r="277" spans="1:2" x14ac:dyDescent="0.2">
      <c r="A277" s="36" t="s">
        <v>177</v>
      </c>
      <c r="B277" s="47" t="s">
        <v>257</v>
      </c>
    </row>
    <row r="278" spans="1:2" x14ac:dyDescent="0.2">
      <c r="A278" s="56" t="s">
        <v>528</v>
      </c>
      <c r="B278" s="47" t="s">
        <v>124</v>
      </c>
    </row>
    <row r="279" spans="1:2" x14ac:dyDescent="0.2">
      <c r="A279" s="58" t="s">
        <v>530</v>
      </c>
      <c r="B279" s="26" t="s">
        <v>529</v>
      </c>
    </row>
    <row r="280" spans="1:2" x14ac:dyDescent="0.2">
      <c r="A280" s="56" t="s">
        <v>253</v>
      </c>
      <c r="B280" s="47" t="s">
        <v>254</v>
      </c>
    </row>
    <row r="281" spans="1:2" x14ac:dyDescent="0.2">
      <c r="A281" s="18" t="s">
        <v>191</v>
      </c>
      <c r="B281" s="47" t="s">
        <v>192</v>
      </c>
    </row>
    <row r="282" spans="1:2" x14ac:dyDescent="0.2">
      <c r="A282" s="36" t="s">
        <v>491</v>
      </c>
      <c r="B282" s="26" t="s">
        <v>492</v>
      </c>
    </row>
    <row r="283" spans="1:2" x14ac:dyDescent="0.2">
      <c r="A283" s="18" t="s">
        <v>259</v>
      </c>
      <c r="B283" s="47" t="s">
        <v>81</v>
      </c>
    </row>
    <row r="284" spans="1:2" x14ac:dyDescent="0.2">
      <c r="A284" s="56" t="s">
        <v>95</v>
      </c>
      <c r="B284" s="47" t="s">
        <v>24</v>
      </c>
    </row>
    <row r="285" spans="1:2" x14ac:dyDescent="0.2">
      <c r="A285" s="56" t="s">
        <v>182</v>
      </c>
      <c r="B285" s="47" t="s">
        <v>183</v>
      </c>
    </row>
    <row r="286" spans="1:2" x14ac:dyDescent="0.2">
      <c r="A286" s="58" t="s">
        <v>550</v>
      </c>
      <c r="B286" s="26" t="s">
        <v>551</v>
      </c>
    </row>
    <row r="287" spans="1:2" x14ac:dyDescent="0.2">
      <c r="A287" s="36" t="s">
        <v>423</v>
      </c>
      <c r="B287" s="25" t="s">
        <v>424</v>
      </c>
    </row>
    <row r="288" spans="1:2" x14ac:dyDescent="0.2">
      <c r="A288" s="58" t="s">
        <v>524</v>
      </c>
      <c r="B288" s="26" t="s">
        <v>459</v>
      </c>
    </row>
    <row r="289" spans="1:2" x14ac:dyDescent="0.2">
      <c r="A289" s="36" t="s">
        <v>635</v>
      </c>
      <c r="B289" s="26" t="s">
        <v>636</v>
      </c>
    </row>
    <row r="290" spans="1:2" x14ac:dyDescent="0.2">
      <c r="A290" s="56" t="s">
        <v>125</v>
      </c>
      <c r="B290" s="47" t="s">
        <v>126</v>
      </c>
    </row>
    <row r="291" spans="1:2" x14ac:dyDescent="0.2">
      <c r="A291" s="58" t="s">
        <v>555</v>
      </c>
      <c r="B291" s="26" t="s">
        <v>556</v>
      </c>
    </row>
    <row r="292" spans="1:2" x14ac:dyDescent="0.2">
      <c r="A292" s="18" t="s">
        <v>473</v>
      </c>
      <c r="B292" s="26" t="s">
        <v>482</v>
      </c>
    </row>
    <row r="293" spans="1:2" x14ac:dyDescent="0.2">
      <c r="A293" s="36" t="s">
        <v>272</v>
      </c>
      <c r="B293" s="47" t="s">
        <v>273</v>
      </c>
    </row>
    <row r="294" spans="1:2" x14ac:dyDescent="0.2">
      <c r="A294" s="58" t="s">
        <v>159</v>
      </c>
      <c r="B294" s="25" t="s">
        <v>160</v>
      </c>
    </row>
    <row r="295" spans="1:2" x14ac:dyDescent="0.2">
      <c r="A295" s="16"/>
      <c r="B295" s="26"/>
    </row>
    <row r="296" spans="1:2" x14ac:dyDescent="0.2">
      <c r="A296" s="16"/>
      <c r="B296" s="26"/>
    </row>
    <row r="297" spans="1:2" x14ac:dyDescent="0.2">
      <c r="A297" s="16"/>
      <c r="B297" s="26"/>
    </row>
  </sheetData>
  <sortState ref="A132:B294">
    <sortCondition ref="A132"/>
  </sortState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1"/>
  <sheetViews>
    <sheetView zoomScaleNormal="100" zoomScaleSheetLayoutView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5.7109375" style="11" customWidth="1"/>
    <col min="2" max="2" width="18.42578125" style="6" customWidth="1"/>
    <col min="3" max="3" width="2.7109375" style="7" bestFit="1" customWidth="1"/>
    <col min="4" max="5" width="3" style="6" customWidth="1"/>
    <col min="6" max="6" width="29.5703125" style="6" customWidth="1"/>
    <col min="7" max="11" width="3" style="6" customWidth="1"/>
    <col min="12" max="170" width="4.7109375" style="6" customWidth="1"/>
    <col min="171" max="16384" width="11.42578125" style="6"/>
  </cols>
  <sheetData>
    <row r="1" spans="1:178" s="5" customFormat="1" ht="141" customHeight="1" x14ac:dyDescent="0.2">
      <c r="A1" s="32"/>
      <c r="B1" s="4" t="s">
        <v>345</v>
      </c>
      <c r="C1" s="3"/>
      <c r="D1" s="27" t="s">
        <v>707</v>
      </c>
      <c r="E1" s="27" t="s">
        <v>703</v>
      </c>
    </row>
    <row r="2" spans="1:178" s="68" customFormat="1" x14ac:dyDescent="0.2">
      <c r="A2" s="18">
        <v>1</v>
      </c>
      <c r="B2" s="65" t="s">
        <v>739</v>
      </c>
      <c r="C2" s="66">
        <v>19</v>
      </c>
      <c r="D2" s="65">
        <v>5</v>
      </c>
      <c r="F2" s="65" t="s">
        <v>710</v>
      </c>
      <c r="FV2" s="68" t="e">
        <f>SUM(#REF!)</f>
        <v>#REF!</v>
      </c>
    </row>
    <row r="3" spans="1:178" s="68" customFormat="1" x14ac:dyDescent="0.2">
      <c r="A3" s="18">
        <v>2</v>
      </c>
      <c r="B3" s="65" t="s">
        <v>746</v>
      </c>
      <c r="C3" s="66">
        <v>19</v>
      </c>
      <c r="D3" s="65">
        <v>0</v>
      </c>
    </row>
    <row r="4" spans="1:178" x14ac:dyDescent="0.2">
      <c r="A4" s="9">
        <v>3</v>
      </c>
      <c r="B4" s="1" t="s">
        <v>745</v>
      </c>
      <c r="C4" s="3">
        <v>17</v>
      </c>
    </row>
    <row r="5" spans="1:178" x14ac:dyDescent="0.2">
      <c r="A5" s="9">
        <v>4</v>
      </c>
      <c r="B5" s="1" t="s">
        <v>796</v>
      </c>
      <c r="C5" s="3">
        <v>12</v>
      </c>
      <c r="FQ5" s="6" t="e">
        <f>SUM(#REF!)</f>
        <v>#REF!</v>
      </c>
    </row>
    <row r="6" spans="1:178" x14ac:dyDescent="0.2">
      <c r="A6" s="9">
        <v>5</v>
      </c>
      <c r="B6" s="1" t="s">
        <v>736</v>
      </c>
      <c r="C6" s="3">
        <v>11</v>
      </c>
      <c r="FV6" s="6" t="e">
        <f>SUM(#REF!)</f>
        <v>#REF!</v>
      </c>
    </row>
    <row r="7" spans="1:178" s="74" customFormat="1" x14ac:dyDescent="0.2">
      <c r="A7" s="50">
        <v>6</v>
      </c>
      <c r="B7" s="72" t="s">
        <v>747</v>
      </c>
      <c r="C7" s="51">
        <v>10</v>
      </c>
      <c r="D7" s="51">
        <v>3</v>
      </c>
    </row>
    <row r="8" spans="1:178" s="74" customFormat="1" x14ac:dyDescent="0.2">
      <c r="A8" s="50">
        <v>7</v>
      </c>
      <c r="B8" s="72" t="s">
        <v>740</v>
      </c>
      <c r="C8" s="51">
        <v>10</v>
      </c>
      <c r="D8" s="51">
        <v>2</v>
      </c>
    </row>
    <row r="9" spans="1:178" s="85" customFormat="1" x14ac:dyDescent="0.2">
      <c r="A9" s="58">
        <v>8</v>
      </c>
      <c r="B9" s="82" t="s">
        <v>737</v>
      </c>
      <c r="C9" s="83">
        <v>10</v>
      </c>
      <c r="D9" s="83">
        <v>0</v>
      </c>
      <c r="E9" s="82">
        <v>4</v>
      </c>
      <c r="FD9" s="85" t="e">
        <f>SUM(#REF!)</f>
        <v>#REF!</v>
      </c>
    </row>
    <row r="10" spans="1:178" s="85" customFormat="1" x14ac:dyDescent="0.2">
      <c r="A10" s="58">
        <v>9</v>
      </c>
      <c r="B10" s="82" t="s">
        <v>738</v>
      </c>
      <c r="C10" s="83">
        <v>10</v>
      </c>
      <c r="D10" s="83">
        <v>0</v>
      </c>
      <c r="E10" s="82">
        <v>3</v>
      </c>
    </row>
    <row r="11" spans="1:178" s="85" customFormat="1" x14ac:dyDescent="0.2">
      <c r="A11" s="58">
        <v>10</v>
      </c>
      <c r="B11" s="82" t="s">
        <v>748</v>
      </c>
      <c r="C11" s="83">
        <v>10</v>
      </c>
      <c r="D11" s="83">
        <v>0</v>
      </c>
      <c r="E11" s="82">
        <v>0</v>
      </c>
      <c r="FD11" s="85" t="e">
        <f>SUM(#REF!)</f>
        <v>#REF!</v>
      </c>
    </row>
  </sheetData>
  <sortState ref="B9:GV11">
    <sortCondition descending="1" ref="E9:E11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zoomScaleSheetLayoutView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5.7109375" style="11" customWidth="1"/>
    <col min="2" max="2" width="22.85546875" style="22" customWidth="1"/>
    <col min="3" max="3" width="2.7109375" style="21" bestFit="1" customWidth="1"/>
    <col min="4" max="4" width="2.7109375" style="11" customWidth="1"/>
    <col min="5" max="5" width="17.85546875" style="11" customWidth="1"/>
    <col min="6" max="6" width="11.42578125" style="6"/>
    <col min="7" max="76" width="4.7109375" style="6" customWidth="1"/>
    <col min="77" max="16384" width="11.42578125" style="6"/>
  </cols>
  <sheetData>
    <row r="1" spans="1:5" ht="126" customHeight="1" x14ac:dyDescent="0.2">
      <c r="A1" s="9"/>
      <c r="B1" s="4" t="s">
        <v>241</v>
      </c>
      <c r="C1" s="9"/>
      <c r="D1" s="106" t="s">
        <v>707</v>
      </c>
    </row>
    <row r="2" spans="1:5" x14ac:dyDescent="0.2">
      <c r="A2" s="9">
        <v>1</v>
      </c>
      <c r="B2" s="8" t="s">
        <v>749</v>
      </c>
      <c r="C2" s="9">
        <v>68</v>
      </c>
      <c r="E2" s="1" t="s">
        <v>711</v>
      </c>
    </row>
    <row r="3" spans="1:5" s="85" customFormat="1" x14ac:dyDescent="0.2">
      <c r="A3" s="58">
        <v>2</v>
      </c>
      <c r="B3" s="88" t="s">
        <v>750</v>
      </c>
      <c r="C3" s="58">
        <v>53</v>
      </c>
      <c r="D3" s="58">
        <v>60</v>
      </c>
      <c r="E3" s="84"/>
    </row>
    <row r="4" spans="1:5" s="85" customFormat="1" x14ac:dyDescent="0.2">
      <c r="A4" s="58">
        <v>3</v>
      </c>
      <c r="B4" s="88" t="s">
        <v>751</v>
      </c>
      <c r="C4" s="58">
        <v>53</v>
      </c>
      <c r="D4" s="58">
        <v>50</v>
      </c>
      <c r="E4" s="84"/>
    </row>
    <row r="5" spans="1:5" ht="10.5" customHeight="1" x14ac:dyDescent="0.2">
      <c r="A5" s="9">
        <v>4</v>
      </c>
      <c r="B5" s="1" t="s">
        <v>752</v>
      </c>
      <c r="C5" s="9">
        <v>52</v>
      </c>
    </row>
    <row r="6" spans="1:5" s="68" customFormat="1" x14ac:dyDescent="0.2">
      <c r="A6" s="18">
        <v>5</v>
      </c>
      <c r="B6" s="90" t="s">
        <v>753</v>
      </c>
      <c r="C6" s="18">
        <v>51</v>
      </c>
      <c r="D6" s="18">
        <v>31</v>
      </c>
      <c r="E6" s="67"/>
    </row>
    <row r="7" spans="1:5" s="68" customFormat="1" x14ac:dyDescent="0.2">
      <c r="A7" s="18">
        <v>6</v>
      </c>
      <c r="B7" s="65" t="s">
        <v>784</v>
      </c>
      <c r="C7" s="18">
        <v>51</v>
      </c>
      <c r="D7" s="18">
        <v>24</v>
      </c>
      <c r="E7" s="67"/>
    </row>
    <row r="8" spans="1:5" x14ac:dyDescent="0.2">
      <c r="A8" s="9">
        <v>7</v>
      </c>
      <c r="B8" s="8" t="s">
        <v>754</v>
      </c>
      <c r="C8" s="9">
        <v>47</v>
      </c>
    </row>
    <row r="9" spans="1:5" x14ac:dyDescent="0.2">
      <c r="A9" s="9">
        <v>8</v>
      </c>
      <c r="B9" s="1" t="s">
        <v>755</v>
      </c>
      <c r="C9" s="9">
        <v>46</v>
      </c>
    </row>
    <row r="10" spans="1:5" x14ac:dyDescent="0.2">
      <c r="A10" s="9">
        <v>9</v>
      </c>
      <c r="B10" s="8" t="s">
        <v>756</v>
      </c>
      <c r="C10" s="9">
        <v>44</v>
      </c>
    </row>
    <row r="11" spans="1:5" s="74" customFormat="1" x14ac:dyDescent="0.2">
      <c r="A11" s="50">
        <v>10</v>
      </c>
      <c r="B11" s="89" t="s">
        <v>758</v>
      </c>
      <c r="C11" s="50">
        <v>43</v>
      </c>
      <c r="D11" s="50">
        <v>35</v>
      </c>
      <c r="E11" s="73"/>
    </row>
    <row r="12" spans="1:5" s="74" customFormat="1" x14ac:dyDescent="0.2">
      <c r="A12" s="50">
        <v>11</v>
      </c>
      <c r="B12" s="89" t="s">
        <v>757</v>
      </c>
      <c r="C12" s="50">
        <v>43</v>
      </c>
      <c r="D12" s="50">
        <v>17</v>
      </c>
      <c r="E12" s="73"/>
    </row>
  </sheetData>
  <sortState ref="A11:CD12">
    <sortCondition descending="1" ref="D11:D12"/>
  </sortState>
  <phoneticPr fontId="1" type="noConversion"/>
  <pageMargins left="0.45" right="0.45" top="0.5" bottom="0.5" header="0.3" footer="0.3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5.7109375" style="11" customWidth="1"/>
    <col min="2" max="2" width="7.7109375" style="7" customWidth="1"/>
    <col min="3" max="3" width="3.42578125" style="7" bestFit="1" customWidth="1"/>
    <col min="4" max="4" width="4.7109375" style="12" customWidth="1"/>
    <col min="5" max="5" width="16.5703125" style="6" customWidth="1"/>
    <col min="6" max="8" width="3.7109375" style="6" customWidth="1"/>
    <col min="9" max="16384" width="11.42578125" style="6"/>
  </cols>
  <sheetData>
    <row r="1" spans="1:5" ht="126.75" customHeight="1" x14ac:dyDescent="0.2">
      <c r="A1" s="9"/>
      <c r="B1" s="2" t="s">
        <v>244</v>
      </c>
      <c r="C1" s="3"/>
      <c r="D1" s="75" t="s">
        <v>707</v>
      </c>
    </row>
    <row r="2" spans="1:5" x14ac:dyDescent="0.2">
      <c r="A2" s="9">
        <v>1</v>
      </c>
      <c r="B2" s="3" t="s">
        <v>274</v>
      </c>
      <c r="C2" s="3">
        <v>143</v>
      </c>
      <c r="E2" s="1" t="s">
        <v>712</v>
      </c>
    </row>
    <row r="3" spans="1:5" x14ac:dyDescent="0.2">
      <c r="A3" s="9">
        <v>2</v>
      </c>
      <c r="B3" s="3" t="s">
        <v>7</v>
      </c>
      <c r="C3" s="3">
        <v>137</v>
      </c>
    </row>
    <row r="4" spans="1:5" x14ac:dyDescent="0.2">
      <c r="A4" s="9">
        <v>3</v>
      </c>
      <c r="B4" s="3" t="s">
        <v>19</v>
      </c>
      <c r="C4" s="3">
        <v>120</v>
      </c>
    </row>
    <row r="5" spans="1:5" x14ac:dyDescent="0.2">
      <c r="A5" s="9">
        <v>4</v>
      </c>
      <c r="B5" s="3" t="s">
        <v>5</v>
      </c>
      <c r="C5" s="3">
        <v>109</v>
      </c>
    </row>
    <row r="6" spans="1:5" x14ac:dyDescent="0.2">
      <c r="A6" s="9">
        <v>5</v>
      </c>
      <c r="B6" s="3" t="s">
        <v>449</v>
      </c>
      <c r="C6" s="3">
        <v>106</v>
      </c>
    </row>
    <row r="7" spans="1:5" x14ac:dyDescent="0.2">
      <c r="A7" s="9">
        <v>6</v>
      </c>
      <c r="B7" s="3" t="s">
        <v>131</v>
      </c>
      <c r="C7" s="3">
        <v>98</v>
      </c>
    </row>
    <row r="8" spans="1:5" x14ac:dyDescent="0.2">
      <c r="A8" s="9">
        <v>7</v>
      </c>
      <c r="B8" s="3" t="s">
        <v>295</v>
      </c>
      <c r="C8" s="3">
        <v>96</v>
      </c>
    </row>
    <row r="9" spans="1:5" x14ac:dyDescent="0.2">
      <c r="A9" s="9">
        <v>8</v>
      </c>
      <c r="B9" s="3" t="s">
        <v>367</v>
      </c>
      <c r="C9" s="3">
        <v>90</v>
      </c>
    </row>
    <row r="10" spans="1:5" s="74" customFormat="1" x14ac:dyDescent="0.2">
      <c r="A10" s="50">
        <v>9</v>
      </c>
      <c r="B10" s="51" t="s">
        <v>3</v>
      </c>
      <c r="C10" s="51">
        <v>86</v>
      </c>
      <c r="D10" s="50">
        <v>86</v>
      </c>
    </row>
    <row r="11" spans="1:5" s="74" customFormat="1" x14ac:dyDescent="0.2">
      <c r="A11" s="50">
        <v>10</v>
      </c>
      <c r="B11" s="51" t="s">
        <v>153</v>
      </c>
      <c r="C11" s="51">
        <v>86</v>
      </c>
      <c r="D11" s="50">
        <v>29</v>
      </c>
    </row>
  </sheetData>
  <sortState ref="B2:AY94">
    <sortCondition descending="1" ref="C2:C94"/>
  </sortState>
  <phoneticPr fontId="1" type="noConversion"/>
  <pageMargins left="0.25" right="0.2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zoomScaleSheetLayoutView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4.7109375" style="11" customWidth="1"/>
    <col min="2" max="2" width="18.28515625" style="6" customWidth="1"/>
    <col min="3" max="3" width="2.7109375" style="7" bestFit="1" customWidth="1"/>
    <col min="4" max="5" width="4.7109375" style="12" customWidth="1"/>
    <col min="6" max="6" width="3" style="6" customWidth="1"/>
    <col min="7" max="7" width="14.42578125" style="6" customWidth="1"/>
    <col min="8" max="25" width="3" style="6" customWidth="1"/>
    <col min="26" max="16384" width="11.42578125" style="6"/>
  </cols>
  <sheetData>
    <row r="1" spans="1:7" s="5" customFormat="1" ht="149.25" customHeight="1" x14ac:dyDescent="0.2">
      <c r="A1" s="32"/>
      <c r="B1" s="4" t="s">
        <v>239</v>
      </c>
      <c r="C1" s="3"/>
      <c r="D1" s="27" t="s">
        <v>707</v>
      </c>
      <c r="E1" s="27" t="s">
        <v>714</v>
      </c>
      <c r="F1" s="27" t="s">
        <v>715</v>
      </c>
    </row>
    <row r="2" spans="1:7" x14ac:dyDescent="0.2">
      <c r="A2" s="9">
        <v>1</v>
      </c>
      <c r="B2" s="1" t="s">
        <v>755</v>
      </c>
      <c r="C2" s="3">
        <v>22</v>
      </c>
      <c r="D2" s="19"/>
      <c r="E2" s="19"/>
      <c r="F2" s="7"/>
      <c r="G2" s="1" t="s">
        <v>713</v>
      </c>
    </row>
    <row r="3" spans="1:7" x14ac:dyDescent="0.2">
      <c r="A3" s="9">
        <v>2</v>
      </c>
      <c r="B3" s="1" t="s">
        <v>749</v>
      </c>
      <c r="C3" s="3">
        <v>20</v>
      </c>
      <c r="D3" s="19"/>
      <c r="E3" s="19"/>
      <c r="F3" s="7"/>
    </row>
    <row r="4" spans="1:7" s="74" customFormat="1" x14ac:dyDescent="0.2">
      <c r="A4" s="50">
        <v>3</v>
      </c>
      <c r="B4" s="72" t="s">
        <v>760</v>
      </c>
      <c r="C4" s="51">
        <v>12</v>
      </c>
      <c r="D4" s="51"/>
      <c r="E4" s="51">
        <v>6</v>
      </c>
      <c r="F4" s="79"/>
      <c r="G4" s="45"/>
    </row>
    <row r="5" spans="1:7" s="74" customFormat="1" x14ac:dyDescent="0.2">
      <c r="A5" s="50">
        <v>4</v>
      </c>
      <c r="B5" s="72" t="s">
        <v>785</v>
      </c>
      <c r="C5" s="51">
        <v>12</v>
      </c>
      <c r="D5" s="51"/>
      <c r="E5" s="51">
        <v>5</v>
      </c>
      <c r="F5" s="77"/>
    </row>
    <row r="6" spans="1:7" s="68" customFormat="1" x14ac:dyDescent="0.2">
      <c r="A6" s="18">
        <v>5</v>
      </c>
      <c r="B6" s="65" t="s">
        <v>756</v>
      </c>
      <c r="C6" s="66">
        <v>11</v>
      </c>
      <c r="D6" s="66">
        <v>8</v>
      </c>
      <c r="E6" s="80"/>
      <c r="F6" s="76"/>
    </row>
    <row r="7" spans="1:7" s="68" customFormat="1" x14ac:dyDescent="0.2">
      <c r="A7" s="18">
        <v>6</v>
      </c>
      <c r="B7" s="65" t="s">
        <v>754</v>
      </c>
      <c r="C7" s="66">
        <v>11</v>
      </c>
      <c r="D7" s="66">
        <v>6</v>
      </c>
      <c r="E7" s="80"/>
      <c r="F7" s="76"/>
    </row>
    <row r="8" spans="1:7" s="85" customFormat="1" x14ac:dyDescent="0.2">
      <c r="A8" s="58">
        <v>7</v>
      </c>
      <c r="B8" s="82" t="s">
        <v>751</v>
      </c>
      <c r="C8" s="83">
        <v>10</v>
      </c>
      <c r="D8" s="83"/>
      <c r="E8" s="83"/>
      <c r="F8" s="83">
        <v>27</v>
      </c>
    </row>
    <row r="9" spans="1:7" s="85" customFormat="1" x14ac:dyDescent="0.2">
      <c r="A9" s="58">
        <v>8</v>
      </c>
      <c r="B9" s="82" t="s">
        <v>786</v>
      </c>
      <c r="C9" s="83">
        <v>10</v>
      </c>
      <c r="D9" s="83"/>
      <c r="E9" s="83"/>
      <c r="F9" s="83">
        <v>26</v>
      </c>
    </row>
    <row r="10" spans="1:7" s="85" customFormat="1" x14ac:dyDescent="0.2">
      <c r="A10" s="58">
        <v>9</v>
      </c>
      <c r="B10" s="82" t="s">
        <v>752</v>
      </c>
      <c r="C10" s="83">
        <v>10</v>
      </c>
      <c r="D10" s="83"/>
      <c r="E10" s="83"/>
      <c r="F10" s="83">
        <v>25</v>
      </c>
    </row>
    <row r="11" spans="1:7" s="85" customFormat="1" x14ac:dyDescent="0.2">
      <c r="A11" s="58">
        <v>10</v>
      </c>
      <c r="B11" s="82" t="s">
        <v>759</v>
      </c>
      <c r="C11" s="83">
        <v>10</v>
      </c>
      <c r="D11" s="83"/>
      <c r="E11" s="83"/>
      <c r="F11" s="83">
        <v>23</v>
      </c>
    </row>
  </sheetData>
  <sortState ref="A8:BT11">
    <sortCondition descending="1" ref="F8:F11"/>
  </sortState>
  <pageMargins left="0.45" right="0.45" top="0.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5.7109375" style="11" customWidth="1"/>
    <col min="2" max="2" width="18.5703125" style="10" customWidth="1"/>
    <col min="3" max="3" width="2.7109375" style="7" bestFit="1" customWidth="1"/>
    <col min="4" max="4" width="2.85546875" style="6" customWidth="1"/>
    <col min="5" max="5" width="21.42578125" style="6" customWidth="1"/>
    <col min="6" max="7" width="2.85546875" style="6" customWidth="1"/>
    <col min="8" max="36" width="3" style="6" customWidth="1"/>
    <col min="37" max="16384" width="11.42578125" style="6"/>
  </cols>
  <sheetData>
    <row r="1" spans="1:7" s="5" customFormat="1" ht="128.25" customHeight="1" x14ac:dyDescent="0.2">
      <c r="A1" s="32"/>
      <c r="B1" s="4" t="s">
        <v>246</v>
      </c>
      <c r="C1" s="3"/>
      <c r="D1" s="106" t="s">
        <v>707</v>
      </c>
    </row>
    <row r="2" spans="1:7" x14ac:dyDescent="0.2">
      <c r="A2" s="9">
        <v>1</v>
      </c>
      <c r="B2" s="8" t="s">
        <v>761</v>
      </c>
      <c r="C2" s="9">
        <v>46</v>
      </c>
      <c r="D2" s="11"/>
      <c r="E2" s="9" t="s">
        <v>720</v>
      </c>
      <c r="F2" s="11"/>
      <c r="G2" s="11"/>
    </row>
    <row r="3" spans="1:7" x14ac:dyDescent="0.2">
      <c r="A3" s="9">
        <v>2</v>
      </c>
      <c r="B3" s="8" t="s">
        <v>766</v>
      </c>
      <c r="C3" s="9">
        <v>45</v>
      </c>
      <c r="D3" s="11"/>
      <c r="E3" s="11"/>
      <c r="F3" s="11"/>
      <c r="G3" s="11"/>
    </row>
    <row r="4" spans="1:7" x14ac:dyDescent="0.2">
      <c r="A4" s="9">
        <v>3</v>
      </c>
      <c r="B4" s="8" t="s">
        <v>762</v>
      </c>
      <c r="C4" s="9">
        <v>38</v>
      </c>
      <c r="D4" s="11"/>
      <c r="E4" s="11"/>
      <c r="F4" s="11"/>
      <c r="G4" s="11"/>
    </row>
    <row r="5" spans="1:7" x14ac:dyDescent="0.2">
      <c r="A5" s="9">
        <v>4</v>
      </c>
      <c r="B5" s="8" t="s">
        <v>767</v>
      </c>
      <c r="C5" s="9">
        <v>37</v>
      </c>
      <c r="D5" s="11"/>
      <c r="E5" s="11"/>
      <c r="F5" s="11"/>
      <c r="G5" s="11"/>
    </row>
    <row r="6" spans="1:7" x14ac:dyDescent="0.2">
      <c r="A6" s="9">
        <v>5</v>
      </c>
      <c r="B6" s="8" t="s">
        <v>798</v>
      </c>
      <c r="C6" s="9">
        <v>31</v>
      </c>
      <c r="D6" s="11"/>
      <c r="E6" s="11"/>
      <c r="F6" s="11"/>
      <c r="G6" s="11"/>
    </row>
    <row r="7" spans="1:7" x14ac:dyDescent="0.2">
      <c r="A7" s="9">
        <v>6</v>
      </c>
      <c r="B7" s="25" t="s">
        <v>797</v>
      </c>
      <c r="C7" s="9">
        <v>29</v>
      </c>
      <c r="D7" s="11"/>
      <c r="E7" s="11"/>
      <c r="F7" s="11"/>
      <c r="G7" s="11"/>
    </row>
    <row r="8" spans="1:7" s="85" customFormat="1" x14ac:dyDescent="0.2">
      <c r="A8" s="58">
        <v>7</v>
      </c>
      <c r="B8" s="88" t="s">
        <v>763</v>
      </c>
      <c r="C8" s="58">
        <v>27</v>
      </c>
      <c r="D8" s="58">
        <v>13</v>
      </c>
      <c r="E8" s="84"/>
      <c r="F8" s="84"/>
      <c r="G8" s="84"/>
    </row>
    <row r="9" spans="1:7" s="85" customFormat="1" x14ac:dyDescent="0.2">
      <c r="A9" s="58">
        <v>8</v>
      </c>
      <c r="B9" s="88" t="s">
        <v>764</v>
      </c>
      <c r="C9" s="58">
        <v>27</v>
      </c>
      <c r="D9" s="58">
        <v>7</v>
      </c>
      <c r="E9" s="84"/>
      <c r="F9" s="84"/>
      <c r="G9" s="84"/>
    </row>
    <row r="10" spans="1:7" s="85" customFormat="1" x14ac:dyDescent="0.2">
      <c r="A10" s="58">
        <v>9</v>
      </c>
      <c r="B10" s="88" t="s">
        <v>768</v>
      </c>
      <c r="C10" s="58">
        <v>27</v>
      </c>
      <c r="D10" s="58">
        <v>2</v>
      </c>
      <c r="E10" s="84"/>
      <c r="F10" s="84"/>
      <c r="G10" s="84"/>
    </row>
    <row r="11" spans="1:7" s="74" customFormat="1" x14ac:dyDescent="0.2">
      <c r="A11" s="50">
        <v>10</v>
      </c>
      <c r="B11" s="89" t="s">
        <v>765</v>
      </c>
      <c r="C11" s="50">
        <v>26</v>
      </c>
      <c r="D11" s="50">
        <v>26</v>
      </c>
      <c r="E11" s="73"/>
      <c r="F11" s="73"/>
      <c r="G11" s="73"/>
    </row>
    <row r="12" spans="1:7" s="74" customFormat="1" x14ac:dyDescent="0.2">
      <c r="A12" s="50"/>
      <c r="B12" s="89" t="s">
        <v>799</v>
      </c>
      <c r="C12" s="50">
        <v>26</v>
      </c>
      <c r="D12" s="50">
        <v>4</v>
      </c>
      <c r="E12" s="73"/>
      <c r="F12" s="73"/>
      <c r="G12" s="73"/>
    </row>
  </sheetData>
  <sortState ref="B8:AD10">
    <sortCondition descending="1" ref="D8:D10"/>
  </sortState>
  <phoneticPr fontId="1" type="noConversion"/>
  <pageMargins left="0.45" right="0.45" top="0.5" bottom="0.5" header="0.3" footer="0.3"/>
  <pageSetup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5.85546875" style="11" customWidth="1"/>
    <col min="2" max="2" width="7.7109375" style="7" customWidth="1"/>
    <col min="3" max="3" width="3.42578125" style="7" bestFit="1" customWidth="1"/>
    <col min="4" max="4" width="18.5703125" style="6" customWidth="1"/>
    <col min="5" max="16384" width="11.42578125" style="6"/>
  </cols>
  <sheetData>
    <row r="1" spans="1:4" ht="37.5" customHeight="1" x14ac:dyDescent="0.2">
      <c r="A1" s="9"/>
      <c r="B1" s="2" t="s">
        <v>0</v>
      </c>
      <c r="C1" s="3"/>
    </row>
    <row r="2" spans="1:4" x14ac:dyDescent="0.2">
      <c r="A2" s="9">
        <v>1</v>
      </c>
      <c r="B2" s="3" t="s">
        <v>274</v>
      </c>
      <c r="C2" s="3">
        <v>108</v>
      </c>
      <c r="D2" s="1" t="s">
        <v>719</v>
      </c>
    </row>
    <row r="3" spans="1:4" x14ac:dyDescent="0.2">
      <c r="A3" s="9">
        <v>2</v>
      </c>
      <c r="B3" s="29" t="s">
        <v>369</v>
      </c>
      <c r="C3" s="3">
        <v>101</v>
      </c>
    </row>
    <row r="4" spans="1:4" x14ac:dyDescent="0.2">
      <c r="A4" s="9">
        <v>3</v>
      </c>
      <c r="B4" s="3" t="s">
        <v>7</v>
      </c>
      <c r="C4" s="3">
        <v>89</v>
      </c>
    </row>
    <row r="5" spans="1:4" x14ac:dyDescent="0.2">
      <c r="A5" s="9">
        <v>4</v>
      </c>
      <c r="B5" s="3" t="s">
        <v>13</v>
      </c>
      <c r="C5" s="3">
        <v>68</v>
      </c>
    </row>
    <row r="6" spans="1:4" x14ac:dyDescent="0.2">
      <c r="A6" s="9">
        <v>5</v>
      </c>
      <c r="B6" s="3" t="s">
        <v>391</v>
      </c>
      <c r="C6" s="3">
        <v>49</v>
      </c>
    </row>
    <row r="7" spans="1:4" x14ac:dyDescent="0.2">
      <c r="A7" s="9">
        <v>6</v>
      </c>
      <c r="B7" s="3" t="s">
        <v>131</v>
      </c>
      <c r="C7" s="3">
        <v>40</v>
      </c>
    </row>
    <row r="8" spans="1:4" x14ac:dyDescent="0.2">
      <c r="A8" s="9">
        <v>7</v>
      </c>
      <c r="B8" s="3" t="s">
        <v>454</v>
      </c>
      <c r="C8" s="3">
        <v>31</v>
      </c>
    </row>
    <row r="9" spans="1:4" x14ac:dyDescent="0.2">
      <c r="A9" s="9">
        <v>8</v>
      </c>
      <c r="B9" s="3" t="s">
        <v>49</v>
      </c>
      <c r="C9" s="3">
        <v>25</v>
      </c>
    </row>
    <row r="10" spans="1:4" x14ac:dyDescent="0.2">
      <c r="A10" s="9">
        <v>9</v>
      </c>
      <c r="B10" s="3" t="s">
        <v>613</v>
      </c>
      <c r="C10" s="3">
        <v>21</v>
      </c>
    </row>
    <row r="11" spans="1:4" x14ac:dyDescent="0.2">
      <c r="A11" s="9">
        <v>10</v>
      </c>
      <c r="B11" s="3" t="s">
        <v>175</v>
      </c>
      <c r="C11" s="3">
        <v>13</v>
      </c>
    </row>
  </sheetData>
  <sortState ref="B2:Y23">
    <sortCondition descending="1" ref="C2:C23"/>
  </sortState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Normal="100" zoomScaleSheetLayoutView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4.7109375" style="7" customWidth="1"/>
    <col min="2" max="2" width="18.7109375" style="6" customWidth="1"/>
    <col min="3" max="3" width="2.7109375" style="7" bestFit="1" customWidth="1"/>
    <col min="4" max="6" width="4.7109375" style="12" customWidth="1"/>
    <col min="7" max="8" width="3" style="12" customWidth="1"/>
    <col min="9" max="9" width="30.5703125" style="12" customWidth="1"/>
    <col min="10" max="10" width="3" style="12" customWidth="1"/>
    <col min="11" max="11" width="4.28515625" style="12" customWidth="1"/>
    <col min="12" max="18" width="3" style="12" customWidth="1"/>
    <col min="19" max="34" width="3" style="6" customWidth="1"/>
    <col min="35" max="16384" width="11.42578125" style="6"/>
  </cols>
  <sheetData>
    <row r="1" spans="1:18" s="5" customFormat="1" ht="147" customHeight="1" x14ac:dyDescent="0.2">
      <c r="A1" s="4"/>
      <c r="B1" s="4" t="s">
        <v>238</v>
      </c>
      <c r="C1" s="3"/>
      <c r="D1" s="27" t="s">
        <v>707</v>
      </c>
      <c r="E1" s="27" t="s">
        <v>714</v>
      </c>
      <c r="F1" s="27" t="s">
        <v>715</v>
      </c>
      <c r="G1" s="27" t="s">
        <v>716</v>
      </c>
      <c r="H1" s="27" t="s">
        <v>717</v>
      </c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">
      <c r="A2" s="3">
        <v>1</v>
      </c>
      <c r="B2" s="1" t="s">
        <v>769</v>
      </c>
      <c r="C2" s="3">
        <v>15</v>
      </c>
      <c r="D2" s="21"/>
      <c r="E2" s="21"/>
      <c r="F2" s="96"/>
      <c r="I2" s="1" t="s">
        <v>718</v>
      </c>
    </row>
    <row r="3" spans="1:18" x14ac:dyDescent="0.2">
      <c r="A3" s="3">
        <v>2</v>
      </c>
      <c r="B3" s="1" t="s">
        <v>770</v>
      </c>
      <c r="C3" s="3">
        <v>13</v>
      </c>
      <c r="D3" s="21"/>
      <c r="E3" s="21"/>
      <c r="F3" s="21"/>
      <c r="G3" s="19"/>
      <c r="I3" s="19"/>
      <c r="J3" s="19"/>
      <c r="K3" s="19"/>
      <c r="L3" s="19"/>
      <c r="M3" s="19"/>
      <c r="N3" s="19"/>
      <c r="O3" s="19"/>
      <c r="P3" s="19"/>
    </row>
    <row r="4" spans="1:18" x14ac:dyDescent="0.2">
      <c r="A4" s="3">
        <v>3</v>
      </c>
      <c r="B4" s="1" t="s">
        <v>766</v>
      </c>
      <c r="C4" s="3">
        <v>11</v>
      </c>
      <c r="D4" s="21"/>
      <c r="E4" s="21"/>
      <c r="F4" s="21"/>
      <c r="G4" s="19"/>
      <c r="I4" s="19"/>
      <c r="J4" s="19"/>
      <c r="K4" s="19"/>
      <c r="L4" s="19"/>
      <c r="M4" s="19"/>
      <c r="N4" s="19"/>
      <c r="O4" s="19"/>
      <c r="P4" s="19"/>
    </row>
    <row r="5" spans="1:18" s="74" customFormat="1" x14ac:dyDescent="0.2">
      <c r="A5" s="51">
        <v>4</v>
      </c>
      <c r="B5" s="72" t="s">
        <v>662</v>
      </c>
      <c r="C5" s="51">
        <v>10</v>
      </c>
      <c r="D5" s="50">
        <v>5</v>
      </c>
      <c r="E5" s="91"/>
      <c r="F5" s="91"/>
      <c r="G5" s="79"/>
      <c r="H5" s="45"/>
      <c r="I5" s="79"/>
      <c r="J5" s="79"/>
      <c r="K5" s="79"/>
      <c r="L5" s="79"/>
      <c r="M5" s="79"/>
      <c r="N5" s="79"/>
      <c r="O5" s="79"/>
      <c r="P5" s="79"/>
      <c r="Q5" s="45"/>
      <c r="R5" s="45"/>
    </row>
    <row r="6" spans="1:18" s="74" customFormat="1" x14ac:dyDescent="0.2">
      <c r="A6" s="51">
        <v>5</v>
      </c>
      <c r="B6" s="72" t="s">
        <v>764</v>
      </c>
      <c r="C6" s="51">
        <v>10</v>
      </c>
      <c r="D6" s="50">
        <v>0</v>
      </c>
      <c r="E6" s="91"/>
      <c r="F6" s="97"/>
      <c r="G6" s="79"/>
      <c r="H6" s="79"/>
      <c r="I6" s="79"/>
      <c r="J6" s="79"/>
      <c r="K6" s="94"/>
      <c r="L6" s="79"/>
      <c r="M6" s="79"/>
      <c r="N6" s="79"/>
      <c r="O6" s="79"/>
      <c r="P6" s="79"/>
      <c r="Q6" s="79"/>
      <c r="R6" s="79"/>
    </row>
    <row r="7" spans="1:18" s="68" customFormat="1" x14ac:dyDescent="0.2">
      <c r="A7" s="66">
        <v>6</v>
      </c>
      <c r="B7" s="65" t="s">
        <v>763</v>
      </c>
      <c r="C7" s="66">
        <v>9</v>
      </c>
      <c r="D7" s="18">
        <v>2</v>
      </c>
      <c r="E7" s="92"/>
      <c r="F7" s="92"/>
      <c r="G7" s="80"/>
      <c r="H7" s="33"/>
      <c r="I7" s="80"/>
      <c r="J7" s="80"/>
      <c r="K7" s="80"/>
      <c r="L7" s="80"/>
      <c r="M7" s="80"/>
      <c r="N7" s="80"/>
      <c r="O7" s="80"/>
      <c r="P7" s="80"/>
      <c r="Q7" s="33"/>
      <c r="R7" s="33"/>
    </row>
    <row r="8" spans="1:18" s="68" customFormat="1" x14ac:dyDescent="0.2">
      <c r="A8" s="66">
        <v>7</v>
      </c>
      <c r="B8" s="65" t="s">
        <v>768</v>
      </c>
      <c r="C8" s="66">
        <v>9</v>
      </c>
      <c r="D8" s="18">
        <v>0</v>
      </c>
      <c r="E8" s="92"/>
      <c r="F8" s="98"/>
      <c r="G8" s="80"/>
      <c r="H8" s="80"/>
      <c r="I8" s="80"/>
      <c r="J8" s="80"/>
      <c r="K8" s="95"/>
      <c r="L8" s="80"/>
      <c r="M8" s="80"/>
      <c r="N8" s="80"/>
      <c r="O8" s="80"/>
      <c r="P8" s="80"/>
      <c r="Q8" s="80"/>
      <c r="R8" s="80"/>
    </row>
    <row r="9" spans="1:18" x14ac:dyDescent="0.2">
      <c r="A9" s="3">
        <v>8</v>
      </c>
      <c r="B9" s="1" t="s">
        <v>771</v>
      </c>
      <c r="C9" s="3">
        <v>8</v>
      </c>
      <c r="D9" s="21"/>
      <c r="E9" s="21"/>
      <c r="F9" s="21"/>
    </row>
    <row r="10" spans="1:18" s="85" customFormat="1" x14ac:dyDescent="0.2">
      <c r="A10" s="83">
        <v>9</v>
      </c>
      <c r="B10" s="82" t="s">
        <v>772</v>
      </c>
      <c r="C10" s="83">
        <v>7</v>
      </c>
      <c r="D10" s="58">
        <v>7</v>
      </c>
      <c r="E10" s="117" t="s">
        <v>800</v>
      </c>
      <c r="F10" s="117"/>
      <c r="G10" s="11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s="85" customFormat="1" x14ac:dyDescent="0.2">
      <c r="A11" s="83">
        <v>9</v>
      </c>
      <c r="B11" s="82" t="s">
        <v>765</v>
      </c>
      <c r="C11" s="83">
        <v>7</v>
      </c>
      <c r="D11" s="58">
        <v>7</v>
      </c>
      <c r="E11" s="117"/>
      <c r="F11" s="117"/>
      <c r="G11" s="11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s="85" customFormat="1" x14ac:dyDescent="0.2">
      <c r="A12" s="83"/>
      <c r="B12" s="82" t="s">
        <v>767</v>
      </c>
      <c r="C12" s="83">
        <v>7</v>
      </c>
      <c r="D12" s="58">
        <v>3</v>
      </c>
      <c r="E12" s="93"/>
      <c r="F12" s="93"/>
      <c r="G12" s="86"/>
      <c r="H12" s="57"/>
      <c r="I12" s="86"/>
      <c r="J12" s="86"/>
      <c r="K12" s="86"/>
      <c r="L12" s="86"/>
      <c r="M12" s="86"/>
      <c r="N12" s="86"/>
      <c r="O12" s="86"/>
      <c r="P12" s="86"/>
      <c r="Q12" s="57"/>
      <c r="R12" s="57"/>
    </row>
    <row r="13" spans="1:18" s="85" customFormat="1" x14ac:dyDescent="0.2">
      <c r="A13" s="83"/>
      <c r="B13" s="82" t="s">
        <v>661</v>
      </c>
      <c r="C13" s="83">
        <v>7</v>
      </c>
      <c r="D13" s="58">
        <v>0</v>
      </c>
      <c r="E13" s="93"/>
      <c r="F13" s="93"/>
      <c r="G13" s="86"/>
      <c r="H13" s="57"/>
      <c r="I13" s="86"/>
      <c r="J13" s="86"/>
      <c r="K13" s="86"/>
      <c r="L13" s="86"/>
      <c r="M13" s="86"/>
      <c r="N13" s="86"/>
      <c r="O13" s="86"/>
      <c r="P13" s="86"/>
      <c r="Q13" s="57"/>
      <c r="R13" s="57"/>
    </row>
  </sheetData>
  <sortState ref="B7:AM8">
    <sortCondition descending="1" ref="D7:D8"/>
  </sortState>
  <mergeCells count="1">
    <mergeCell ref="E10:G11"/>
  </mergeCells>
  <pageMargins left="0.45" right="0.45" top="0.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zoomScaleSheetLayoutView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4.7109375" style="11" customWidth="1"/>
    <col min="2" max="2" width="42.140625" style="6" customWidth="1"/>
    <col min="3" max="3" width="3.28515625" style="7" customWidth="1"/>
    <col min="4" max="4" width="4.7109375" style="6" customWidth="1"/>
    <col min="5" max="5" width="22" style="6" customWidth="1"/>
    <col min="6" max="42" width="3" style="6" customWidth="1"/>
    <col min="43" max="16384" width="11.42578125" style="6"/>
  </cols>
  <sheetData>
    <row r="1" spans="1:5" ht="126.75" customHeight="1" x14ac:dyDescent="0.2">
      <c r="A1" s="9"/>
      <c r="B1" s="4" t="s">
        <v>265</v>
      </c>
      <c r="C1" s="4"/>
      <c r="D1" s="106" t="s">
        <v>707</v>
      </c>
    </row>
    <row r="2" spans="1:5" s="10" customFormat="1" x14ac:dyDescent="0.2">
      <c r="A2" s="9">
        <v>1</v>
      </c>
      <c r="B2" s="8" t="s">
        <v>773</v>
      </c>
      <c r="C2" s="9">
        <v>46</v>
      </c>
      <c r="D2" s="7"/>
      <c r="E2" s="8" t="s">
        <v>721</v>
      </c>
    </row>
    <row r="3" spans="1:5" s="87" customFormat="1" x14ac:dyDescent="0.2">
      <c r="A3" s="58">
        <v>2</v>
      </c>
      <c r="B3" s="88" t="s">
        <v>774</v>
      </c>
      <c r="C3" s="58">
        <v>38</v>
      </c>
      <c r="D3" s="83">
        <v>12</v>
      </c>
    </row>
    <row r="4" spans="1:5" s="87" customFormat="1" x14ac:dyDescent="0.2">
      <c r="A4" s="58">
        <v>3</v>
      </c>
      <c r="B4" s="88" t="s">
        <v>801</v>
      </c>
      <c r="C4" s="58">
        <v>38</v>
      </c>
      <c r="D4" s="83">
        <v>8</v>
      </c>
    </row>
    <row r="5" spans="1:5" s="10" customFormat="1" x14ac:dyDescent="0.2">
      <c r="A5" s="9">
        <v>4</v>
      </c>
      <c r="B5" s="1" t="s">
        <v>775</v>
      </c>
      <c r="C5" s="3">
        <v>37</v>
      </c>
      <c r="D5" s="7"/>
    </row>
    <row r="6" spans="1:5" s="10" customFormat="1" x14ac:dyDescent="0.2">
      <c r="A6" s="9">
        <v>5</v>
      </c>
      <c r="B6" s="8" t="s">
        <v>776</v>
      </c>
      <c r="C6" s="9">
        <v>35</v>
      </c>
      <c r="D6" s="7"/>
    </row>
    <row r="7" spans="1:5" s="10" customFormat="1" x14ac:dyDescent="0.2">
      <c r="A7" s="9">
        <v>6</v>
      </c>
      <c r="B7" s="8" t="s">
        <v>787</v>
      </c>
      <c r="C7" s="9">
        <v>32</v>
      </c>
      <c r="D7" s="7"/>
    </row>
    <row r="8" spans="1:5" s="10" customFormat="1" x14ac:dyDescent="0.2">
      <c r="A8" s="9">
        <v>7</v>
      </c>
      <c r="B8" s="8" t="s">
        <v>777</v>
      </c>
      <c r="C8" s="9">
        <v>25</v>
      </c>
      <c r="D8" s="7"/>
    </row>
    <row r="9" spans="1:5" s="10" customFormat="1" x14ac:dyDescent="0.2">
      <c r="A9" s="9">
        <v>8</v>
      </c>
      <c r="B9" s="8" t="s">
        <v>788</v>
      </c>
      <c r="C9" s="9">
        <v>24</v>
      </c>
      <c r="D9" s="7"/>
    </row>
    <row r="10" spans="1:5" s="10" customFormat="1" x14ac:dyDescent="0.2">
      <c r="A10" s="9">
        <v>9</v>
      </c>
      <c r="B10" s="8" t="s">
        <v>778</v>
      </c>
      <c r="C10" s="9">
        <v>23</v>
      </c>
      <c r="D10" s="7"/>
    </row>
    <row r="11" spans="1:5" s="10" customFormat="1" x14ac:dyDescent="0.2">
      <c r="A11" s="9">
        <v>10</v>
      </c>
      <c r="B11" s="8" t="s">
        <v>802</v>
      </c>
      <c r="C11" s="9">
        <v>21</v>
      </c>
      <c r="D11" s="7"/>
    </row>
  </sheetData>
  <sortState ref="B2:BR142">
    <sortCondition descending="1" ref="C2:C142"/>
  </sortState>
  <pageMargins left="0.45" right="0.45" top="0.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4.7109375" style="11" customWidth="1"/>
    <col min="2" max="2" width="5.85546875" style="7" bestFit="1" customWidth="1"/>
    <col min="3" max="3" width="3.42578125" style="11" bestFit="1" customWidth="1"/>
    <col min="4" max="4" width="4.7109375" style="6" customWidth="1"/>
    <col min="5" max="5" width="34.7109375" style="6" customWidth="1"/>
    <col min="6" max="14" width="4.7109375" style="6" customWidth="1"/>
    <col min="15" max="67" width="3" style="6" customWidth="1"/>
    <col min="68" max="16384" width="11.42578125" style="6"/>
  </cols>
  <sheetData>
    <row r="1" spans="1:5" ht="127.5" customHeight="1" x14ac:dyDescent="0.2">
      <c r="A1" s="9"/>
      <c r="B1" s="2" t="s">
        <v>2</v>
      </c>
      <c r="C1" s="9"/>
      <c r="D1" s="106" t="s">
        <v>707</v>
      </c>
    </row>
    <row r="2" spans="1:5" ht="11.25" customHeight="1" x14ac:dyDescent="0.2">
      <c r="A2" s="9">
        <v>1</v>
      </c>
      <c r="B2" s="9" t="s">
        <v>274</v>
      </c>
      <c r="C2" s="9">
        <v>77</v>
      </c>
      <c r="E2" s="1" t="s">
        <v>722</v>
      </c>
    </row>
    <row r="3" spans="1:5" ht="11.25" customHeight="1" x14ac:dyDescent="0.2">
      <c r="A3" s="9">
        <v>2</v>
      </c>
      <c r="B3" s="9" t="s">
        <v>173</v>
      </c>
      <c r="C3" s="9">
        <v>59</v>
      </c>
    </row>
    <row r="4" spans="1:5" ht="11.25" customHeight="1" x14ac:dyDescent="0.2">
      <c r="A4" s="9">
        <v>3</v>
      </c>
      <c r="B4" s="9" t="s">
        <v>367</v>
      </c>
      <c r="C4" s="9">
        <v>55</v>
      </c>
    </row>
    <row r="5" spans="1:5" x14ac:dyDescent="0.2">
      <c r="A5" s="9">
        <v>4</v>
      </c>
      <c r="B5" s="9" t="s">
        <v>352</v>
      </c>
      <c r="C5" s="9">
        <v>54</v>
      </c>
    </row>
    <row r="6" spans="1:5" x14ac:dyDescent="0.2">
      <c r="A6" s="9">
        <v>5</v>
      </c>
      <c r="B6" s="9" t="s">
        <v>5</v>
      </c>
      <c r="C6" s="9">
        <v>46</v>
      </c>
    </row>
    <row r="7" spans="1:5" s="85" customFormat="1" x14ac:dyDescent="0.2">
      <c r="A7" s="58">
        <v>6</v>
      </c>
      <c r="B7" s="58" t="s">
        <v>385</v>
      </c>
      <c r="C7" s="58">
        <v>45</v>
      </c>
      <c r="D7" s="83">
        <v>30</v>
      </c>
    </row>
    <row r="8" spans="1:5" s="85" customFormat="1" x14ac:dyDescent="0.2">
      <c r="A8" s="58">
        <v>7</v>
      </c>
      <c r="B8" s="83" t="s">
        <v>13</v>
      </c>
      <c r="C8" s="58">
        <v>45</v>
      </c>
      <c r="D8" s="83">
        <v>24</v>
      </c>
    </row>
    <row r="9" spans="1:5" x14ac:dyDescent="0.2">
      <c r="A9" s="9">
        <v>8</v>
      </c>
      <c r="B9" s="3" t="s">
        <v>449</v>
      </c>
      <c r="C9" s="9">
        <v>41</v>
      </c>
    </row>
    <row r="10" spans="1:5" ht="11.25" customHeight="1" x14ac:dyDescent="0.2">
      <c r="A10" s="9">
        <v>9</v>
      </c>
      <c r="B10" s="9" t="s">
        <v>131</v>
      </c>
      <c r="C10" s="9">
        <v>34</v>
      </c>
    </row>
    <row r="11" spans="1:5" ht="11.25" customHeight="1" x14ac:dyDescent="0.2">
      <c r="A11" s="9">
        <v>10</v>
      </c>
      <c r="B11" s="3" t="s">
        <v>175</v>
      </c>
      <c r="C11" s="9">
        <v>30</v>
      </c>
    </row>
  </sheetData>
  <sortState ref="B7:AI8">
    <sortCondition descending="1" ref="D7:D8"/>
  </sortState>
  <pageMargins left="0.45" right="0.45" top="0.5" bottom="0.5" header="0.3" footer="0.3"/>
  <pageSetup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zoomScaleSheetLayoutView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4.7109375" style="11" customWidth="1"/>
    <col min="2" max="2" width="22.85546875" style="6" customWidth="1"/>
    <col min="3" max="5" width="3" style="7" bestFit="1" customWidth="1"/>
    <col min="6" max="6" width="2.7109375" style="7" bestFit="1" customWidth="1"/>
    <col min="7" max="9" width="4.7109375" style="12" customWidth="1"/>
    <col min="10" max="11" width="4.7109375" style="6" customWidth="1"/>
    <col min="12" max="40" width="3" style="6" customWidth="1"/>
    <col min="41" max="16384" width="11.42578125" style="6"/>
  </cols>
  <sheetData>
    <row r="1" spans="1:9" s="5" customFormat="1" ht="138.75" customHeight="1" x14ac:dyDescent="0.2">
      <c r="A1" s="32"/>
      <c r="B1" s="4" t="s">
        <v>242</v>
      </c>
      <c r="C1" s="27" t="s">
        <v>391</v>
      </c>
      <c r="D1" s="27" t="s">
        <v>367</v>
      </c>
      <c r="E1" s="27" t="s">
        <v>673</v>
      </c>
      <c r="F1" s="3"/>
      <c r="G1" s="27" t="s">
        <v>707</v>
      </c>
      <c r="H1" s="27" t="s">
        <v>707</v>
      </c>
      <c r="I1" s="27" t="s">
        <v>707</v>
      </c>
    </row>
    <row r="2" spans="1:9" x14ac:dyDescent="0.2">
      <c r="A2" s="9">
        <v>1</v>
      </c>
      <c r="B2" s="1" t="s">
        <v>751</v>
      </c>
      <c r="C2" s="3">
        <v>4</v>
      </c>
      <c r="D2" s="3"/>
      <c r="E2" s="3"/>
      <c r="F2" s="3">
        <v>16</v>
      </c>
    </row>
    <row r="3" spans="1:9" x14ac:dyDescent="0.2">
      <c r="A3" s="9">
        <v>2</v>
      </c>
      <c r="B3" s="1" t="s">
        <v>672</v>
      </c>
      <c r="C3" s="3"/>
      <c r="D3" s="3"/>
      <c r="E3" s="3">
        <v>4</v>
      </c>
      <c r="F3" s="3">
        <v>15</v>
      </c>
    </row>
    <row r="4" spans="1:9" x14ac:dyDescent="0.2">
      <c r="A4" s="9">
        <v>3</v>
      </c>
      <c r="B4" s="1" t="s">
        <v>658</v>
      </c>
      <c r="C4" s="3"/>
      <c r="D4" s="3"/>
      <c r="E4" s="3"/>
      <c r="F4" s="3">
        <v>14</v>
      </c>
    </row>
    <row r="5" spans="1:9" x14ac:dyDescent="0.2">
      <c r="A5" s="9">
        <v>4</v>
      </c>
      <c r="B5" s="1" t="s">
        <v>756</v>
      </c>
      <c r="C5" s="3"/>
      <c r="D5" s="3"/>
      <c r="E5" s="3"/>
      <c r="F5" s="3">
        <v>13</v>
      </c>
    </row>
    <row r="6" spans="1:9" s="85" customFormat="1" x14ac:dyDescent="0.2">
      <c r="A6" s="58">
        <v>5</v>
      </c>
      <c r="B6" s="82" t="s">
        <v>752</v>
      </c>
      <c r="C6" s="83">
        <v>0</v>
      </c>
      <c r="D6" s="83">
        <v>0</v>
      </c>
      <c r="E6" s="83">
        <v>5</v>
      </c>
      <c r="F6" s="83">
        <v>12</v>
      </c>
      <c r="G6" s="83">
        <v>12</v>
      </c>
      <c r="H6" s="86"/>
      <c r="I6" s="86"/>
    </row>
    <row r="7" spans="1:9" s="85" customFormat="1" x14ac:dyDescent="0.2">
      <c r="A7" s="58">
        <v>6</v>
      </c>
      <c r="B7" s="82" t="s">
        <v>754</v>
      </c>
      <c r="C7" s="83">
        <v>2</v>
      </c>
      <c r="D7" s="83"/>
      <c r="E7" s="83">
        <v>1</v>
      </c>
      <c r="F7" s="83">
        <v>12</v>
      </c>
      <c r="G7" s="83">
        <v>6</v>
      </c>
      <c r="H7" s="86"/>
      <c r="I7" s="86"/>
    </row>
    <row r="8" spans="1:9" x14ac:dyDescent="0.2">
      <c r="A8" s="9">
        <v>7</v>
      </c>
      <c r="B8" s="1" t="s">
        <v>755</v>
      </c>
      <c r="C8" s="3"/>
      <c r="D8" s="3"/>
      <c r="E8" s="3">
        <v>2</v>
      </c>
      <c r="F8" s="3">
        <v>10</v>
      </c>
    </row>
    <row r="9" spans="1:9" s="68" customFormat="1" x14ac:dyDescent="0.2">
      <c r="A9" s="18">
        <v>8</v>
      </c>
      <c r="B9" s="65" t="s">
        <v>779</v>
      </c>
      <c r="C9" s="66">
        <v>5</v>
      </c>
      <c r="D9" s="66"/>
      <c r="E9" s="66"/>
      <c r="F9" s="66">
        <v>9</v>
      </c>
      <c r="G9" s="18">
        <v>5</v>
      </c>
      <c r="H9" s="92"/>
      <c r="I9" s="92"/>
    </row>
    <row r="10" spans="1:9" s="68" customFormat="1" x14ac:dyDescent="0.2">
      <c r="A10" s="18">
        <v>9</v>
      </c>
      <c r="B10" s="65" t="s">
        <v>780</v>
      </c>
      <c r="C10" s="66">
        <v>0</v>
      </c>
      <c r="D10" s="66"/>
      <c r="E10" s="66"/>
      <c r="F10" s="66">
        <v>9</v>
      </c>
      <c r="G10" s="18">
        <v>0</v>
      </c>
      <c r="H10" s="18">
        <v>4</v>
      </c>
      <c r="I10" s="92"/>
    </row>
    <row r="11" spans="1:9" s="68" customFormat="1" x14ac:dyDescent="0.2">
      <c r="A11" s="18">
        <v>10</v>
      </c>
      <c r="B11" s="65" t="s">
        <v>657</v>
      </c>
      <c r="C11" s="66">
        <v>0</v>
      </c>
      <c r="D11" s="66"/>
      <c r="E11" s="66"/>
      <c r="F11" s="66">
        <v>9</v>
      </c>
      <c r="G11" s="18">
        <v>0</v>
      </c>
      <c r="H11" s="18">
        <v>0</v>
      </c>
      <c r="I11" s="18">
        <v>4</v>
      </c>
    </row>
    <row r="12" spans="1:9" s="68" customFormat="1" x14ac:dyDescent="0.2">
      <c r="A12" s="18"/>
      <c r="B12" s="65" t="s">
        <v>781</v>
      </c>
      <c r="C12" s="66">
        <v>0</v>
      </c>
      <c r="D12" s="66"/>
      <c r="E12" s="66"/>
      <c r="F12" s="66">
        <v>9</v>
      </c>
      <c r="G12" s="18">
        <v>0</v>
      </c>
      <c r="H12" s="18">
        <v>0</v>
      </c>
      <c r="I12" s="18">
        <v>0</v>
      </c>
    </row>
  </sheetData>
  <sortState ref="B2:Y43">
    <sortCondition descending="1" ref="F2:F43"/>
  </sortState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1.42578125" defaultRowHeight="11.25" x14ac:dyDescent="0.2"/>
  <cols>
    <col min="1" max="1" width="4.7109375" style="11" customWidth="1"/>
    <col min="2" max="2" width="30.7109375" style="11" customWidth="1"/>
    <col min="3" max="4" width="4.7109375" style="30" customWidth="1"/>
    <col min="5" max="5" width="30.7109375" style="30" customWidth="1"/>
    <col min="6" max="34" width="4.7109375" style="6" customWidth="1"/>
    <col min="35" max="16384" width="11.42578125" style="6"/>
  </cols>
  <sheetData>
    <row r="1" spans="1:5" ht="144.75" customHeight="1" x14ac:dyDescent="0.2">
      <c r="A1" s="4"/>
      <c r="B1" s="2" t="s">
        <v>266</v>
      </c>
      <c r="C1" s="28"/>
      <c r="D1" s="28" t="s">
        <v>698</v>
      </c>
      <c r="E1" s="64"/>
    </row>
    <row r="2" spans="1:5" x14ac:dyDescent="0.2">
      <c r="A2" s="9">
        <v>1</v>
      </c>
      <c r="B2" s="16" t="s">
        <v>8</v>
      </c>
      <c r="C2" s="3">
        <v>519</v>
      </c>
      <c r="D2" s="3"/>
      <c r="E2" s="19" t="s">
        <v>697</v>
      </c>
    </row>
    <row r="3" spans="1:5" x14ac:dyDescent="0.2">
      <c r="A3" s="9">
        <v>2</v>
      </c>
      <c r="B3" s="16" t="s">
        <v>724</v>
      </c>
      <c r="C3" s="3">
        <v>349</v>
      </c>
      <c r="D3" s="3"/>
      <c r="E3" s="19" t="s">
        <v>723</v>
      </c>
    </row>
    <row r="4" spans="1:5" x14ac:dyDescent="0.2">
      <c r="A4" s="9">
        <v>3</v>
      </c>
      <c r="B4" s="16" t="s">
        <v>453</v>
      </c>
      <c r="C4" s="29">
        <v>325</v>
      </c>
      <c r="D4" s="29"/>
      <c r="E4" s="31"/>
    </row>
    <row r="5" spans="1:5" x14ac:dyDescent="0.2">
      <c r="A5" s="9">
        <v>4</v>
      </c>
      <c r="B5" s="16" t="s">
        <v>20</v>
      </c>
      <c r="C5" s="3">
        <v>296</v>
      </c>
      <c r="D5" s="3"/>
      <c r="E5" s="19"/>
    </row>
    <row r="6" spans="1:5" x14ac:dyDescent="0.2">
      <c r="A6" s="9">
        <v>5</v>
      </c>
      <c r="B6" s="16" t="s">
        <v>154</v>
      </c>
      <c r="C6" s="3">
        <v>283</v>
      </c>
      <c r="D6" s="3"/>
      <c r="E6" s="19"/>
    </row>
    <row r="7" spans="1:5" x14ac:dyDescent="0.2">
      <c r="A7" s="9">
        <v>6</v>
      </c>
      <c r="B7" s="103" t="s">
        <v>370</v>
      </c>
      <c r="C7" s="3">
        <v>279</v>
      </c>
      <c r="D7" s="3"/>
      <c r="E7" s="19"/>
    </row>
    <row r="8" spans="1:5" x14ac:dyDescent="0.2">
      <c r="A8" s="9">
        <v>7</v>
      </c>
      <c r="B8" s="16" t="s">
        <v>725</v>
      </c>
      <c r="C8" s="3">
        <v>273</v>
      </c>
      <c r="D8" s="3"/>
      <c r="E8" s="19"/>
    </row>
    <row r="9" spans="1:5" x14ac:dyDescent="0.2">
      <c r="A9" s="9">
        <v>8</v>
      </c>
      <c r="B9" s="16" t="s">
        <v>386</v>
      </c>
      <c r="C9" s="3">
        <v>255</v>
      </c>
      <c r="D9" s="3"/>
      <c r="E9" s="19"/>
    </row>
    <row r="10" spans="1:5" ht="11.25" customHeight="1" x14ac:dyDescent="0.2">
      <c r="A10" s="9">
        <v>9</v>
      </c>
      <c r="B10" s="16" t="s">
        <v>130</v>
      </c>
      <c r="C10" s="3">
        <v>221</v>
      </c>
      <c r="D10" s="104">
        <v>291</v>
      </c>
      <c r="E10" s="19"/>
    </row>
    <row r="11" spans="1:5" ht="11.25" customHeight="1" x14ac:dyDescent="0.2">
      <c r="A11" s="9">
        <v>10</v>
      </c>
      <c r="B11" s="16" t="s">
        <v>726</v>
      </c>
      <c r="C11" s="9">
        <v>221</v>
      </c>
      <c r="D11" s="104">
        <v>282</v>
      </c>
      <c r="E11" s="21"/>
    </row>
  </sheetData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1"/>
    </sheetView>
  </sheetViews>
  <sheetFormatPr defaultRowHeight="11.25" x14ac:dyDescent="0.2"/>
  <cols>
    <col min="1" max="1" width="18.140625" style="14" customWidth="1"/>
    <col min="2" max="2" width="9.140625" style="53"/>
    <col min="3" max="16384" width="9.140625" style="14"/>
  </cols>
  <sheetData>
    <row r="1" spans="1:2" x14ac:dyDescent="0.2">
      <c r="A1" s="105" t="s">
        <v>624</v>
      </c>
      <c r="B1" s="105"/>
    </row>
    <row r="2" spans="1:2" x14ac:dyDescent="0.2">
      <c r="A2" s="3" t="s">
        <v>13</v>
      </c>
      <c r="B2" s="99">
        <v>2691.68</v>
      </c>
    </row>
    <row r="3" spans="1:2" x14ac:dyDescent="0.2">
      <c r="A3" s="3" t="s">
        <v>100</v>
      </c>
      <c r="B3" s="100">
        <v>170</v>
      </c>
    </row>
    <row r="4" spans="1:2" x14ac:dyDescent="0.2">
      <c r="A4" s="3"/>
      <c r="B4" s="54"/>
    </row>
    <row r="5" spans="1:2" x14ac:dyDescent="0.2">
      <c r="A5" s="19"/>
      <c r="B5" s="52"/>
    </row>
    <row r="6" spans="1:2" x14ac:dyDescent="0.2">
      <c r="A6" s="105" t="s">
        <v>625</v>
      </c>
      <c r="B6" s="105"/>
    </row>
    <row r="7" spans="1:2" x14ac:dyDescent="0.2">
      <c r="A7" s="23" t="s">
        <v>655</v>
      </c>
      <c r="B7" s="102">
        <v>500</v>
      </c>
    </row>
    <row r="8" spans="1:2" x14ac:dyDescent="0.2">
      <c r="A8" s="23" t="s">
        <v>654</v>
      </c>
      <c r="B8" s="102">
        <v>480</v>
      </c>
    </row>
    <row r="9" spans="1:2" x14ac:dyDescent="0.2">
      <c r="A9" s="23" t="s">
        <v>565</v>
      </c>
      <c r="B9" s="101">
        <v>440</v>
      </c>
    </row>
    <row r="10" spans="1:2" x14ac:dyDescent="0.2">
      <c r="A10" s="25" t="s">
        <v>688</v>
      </c>
      <c r="B10" s="101">
        <v>100</v>
      </c>
    </row>
    <row r="11" spans="1:2" x14ac:dyDescent="0.2">
      <c r="A11" s="25" t="s">
        <v>670</v>
      </c>
      <c r="B11" s="101">
        <v>11.42</v>
      </c>
    </row>
    <row r="12" spans="1:2" x14ac:dyDescent="0.2">
      <c r="A12" s="23" t="s">
        <v>568</v>
      </c>
      <c r="B12" s="101">
        <v>11.42</v>
      </c>
    </row>
    <row r="13" spans="1:2" x14ac:dyDescent="0.2">
      <c r="A13" s="23" t="s">
        <v>659</v>
      </c>
      <c r="B13" s="101">
        <v>11.42</v>
      </c>
    </row>
    <row r="14" spans="1:2" x14ac:dyDescent="0.2">
      <c r="A14" s="23" t="s">
        <v>660</v>
      </c>
      <c r="B14" s="101">
        <v>11.42</v>
      </c>
    </row>
    <row r="15" spans="1:2" x14ac:dyDescent="0.2">
      <c r="A15" s="23" t="s">
        <v>578</v>
      </c>
      <c r="B15" s="101">
        <v>11.42</v>
      </c>
    </row>
    <row r="16" spans="1:2" x14ac:dyDescent="0.2">
      <c r="A16" s="25" t="s">
        <v>566</v>
      </c>
      <c r="B16" s="101">
        <v>11.42</v>
      </c>
    </row>
    <row r="17" spans="1:2" x14ac:dyDescent="0.2">
      <c r="A17" s="25" t="s">
        <v>656</v>
      </c>
      <c r="B17" s="101">
        <v>11.42</v>
      </c>
    </row>
    <row r="18" spans="1:2" x14ac:dyDescent="0.2">
      <c r="A18" s="23" t="s">
        <v>567</v>
      </c>
      <c r="B18" s="101">
        <v>11.42</v>
      </c>
    </row>
    <row r="19" spans="1:2" x14ac:dyDescent="0.2">
      <c r="A19" s="23" t="s">
        <v>569</v>
      </c>
      <c r="B19" s="101">
        <v>11.42</v>
      </c>
    </row>
    <row r="20" spans="1:2" x14ac:dyDescent="0.2">
      <c r="A20" s="25" t="s">
        <v>671</v>
      </c>
      <c r="B20" s="101">
        <v>11.42</v>
      </c>
    </row>
    <row r="21" spans="1:2" x14ac:dyDescent="0.2">
      <c r="A21" s="23" t="s">
        <v>687</v>
      </c>
      <c r="B21" s="101">
        <v>11.42</v>
      </c>
    </row>
    <row r="22" spans="1:2" x14ac:dyDescent="0.2">
      <c r="A22" s="25" t="s">
        <v>577</v>
      </c>
      <c r="B22" s="101">
        <v>11.42</v>
      </c>
    </row>
    <row r="23" spans="1:2" x14ac:dyDescent="0.2">
      <c r="A23" s="25" t="s">
        <v>678</v>
      </c>
      <c r="B23" s="101">
        <v>11.42</v>
      </c>
    </row>
    <row r="24" spans="1:2" x14ac:dyDescent="0.2">
      <c r="A24" s="23" t="s">
        <v>684</v>
      </c>
      <c r="B24" s="102">
        <v>11.42</v>
      </c>
    </row>
    <row r="25" spans="1:2" x14ac:dyDescent="0.2">
      <c r="A25" s="1"/>
      <c r="B25" s="54"/>
    </row>
  </sheetData>
  <sortState ref="A9:B26">
    <sortCondition descending="1" ref="B9:B26"/>
  </sortState>
  <mergeCells count="2">
    <mergeCell ref="A1:B1"/>
    <mergeCell ref="A6:B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4.7109375" style="7" customWidth="1"/>
    <col min="2" max="2" width="30.7109375" style="7" customWidth="1"/>
    <col min="3" max="3" width="4.7109375" style="11" customWidth="1"/>
    <col min="4" max="4" width="2.7109375" style="11" bestFit="1" customWidth="1"/>
    <col min="5" max="5" width="8.85546875" style="6" customWidth="1"/>
    <col min="6" max="53" width="3.7109375" style="6" customWidth="1"/>
    <col min="54" max="16384" width="11.42578125" style="6"/>
  </cols>
  <sheetData>
    <row r="1" spans="1:53" ht="37.5" customHeight="1" x14ac:dyDescent="0.2">
      <c r="A1" s="3"/>
      <c r="B1" s="2" t="s">
        <v>245</v>
      </c>
      <c r="C1" s="9"/>
    </row>
    <row r="2" spans="1:53" s="7" customFormat="1" ht="11.25" customHeight="1" x14ac:dyDescent="0.2">
      <c r="A2" s="3">
        <v>1</v>
      </c>
      <c r="B2" s="16" t="s">
        <v>8</v>
      </c>
      <c r="C2" s="9">
        <v>430</v>
      </c>
      <c r="D2" s="11"/>
    </row>
    <row r="3" spans="1:53" s="7" customFormat="1" ht="11.25" customHeight="1" x14ac:dyDescent="0.2">
      <c r="A3" s="3">
        <v>2</v>
      </c>
      <c r="B3" s="16" t="s">
        <v>453</v>
      </c>
      <c r="C3" s="9">
        <v>294</v>
      </c>
      <c r="D3" s="11"/>
      <c r="E3" s="19"/>
    </row>
    <row r="4" spans="1:53" s="7" customFormat="1" ht="11.25" customHeight="1" x14ac:dyDescent="0.2">
      <c r="A4" s="3">
        <v>3</v>
      </c>
      <c r="B4" s="16" t="s">
        <v>20</v>
      </c>
      <c r="C4" s="9">
        <v>290</v>
      </c>
      <c r="D4" s="11"/>
    </row>
    <row r="5" spans="1:53" s="7" customFormat="1" ht="11.25" customHeight="1" x14ac:dyDescent="0.2">
      <c r="A5" s="3">
        <v>4</v>
      </c>
      <c r="B5" s="16" t="s">
        <v>154</v>
      </c>
      <c r="C5" s="9">
        <v>283</v>
      </c>
      <c r="D5" s="11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s="7" customFormat="1" ht="11.25" customHeight="1" x14ac:dyDescent="0.2">
      <c r="A6" s="3">
        <v>5</v>
      </c>
      <c r="B6" s="16" t="s">
        <v>725</v>
      </c>
      <c r="C6" s="9">
        <v>273</v>
      </c>
      <c r="D6" s="11"/>
    </row>
    <row r="7" spans="1:53" s="7" customFormat="1" ht="11.25" customHeight="1" x14ac:dyDescent="0.2">
      <c r="A7" s="3">
        <v>6</v>
      </c>
      <c r="B7" s="16" t="s">
        <v>724</v>
      </c>
      <c r="C7" s="9">
        <v>263</v>
      </c>
      <c r="D7" s="11"/>
    </row>
    <row r="8" spans="1:53" s="7" customFormat="1" ht="11.25" customHeight="1" x14ac:dyDescent="0.2">
      <c r="A8" s="3">
        <v>7</v>
      </c>
      <c r="B8" s="16" t="s">
        <v>386</v>
      </c>
      <c r="C8" s="9">
        <v>249</v>
      </c>
      <c r="D8" s="11"/>
    </row>
    <row r="9" spans="1:53" s="7" customFormat="1" ht="11.25" customHeight="1" x14ac:dyDescent="0.2">
      <c r="A9" s="3">
        <v>8</v>
      </c>
      <c r="B9" s="16" t="s">
        <v>370</v>
      </c>
      <c r="C9" s="9">
        <v>210</v>
      </c>
      <c r="D9" s="11"/>
    </row>
    <row r="10" spans="1:53" x14ac:dyDescent="0.2">
      <c r="A10" s="3">
        <v>9</v>
      </c>
      <c r="B10" s="16" t="s">
        <v>573</v>
      </c>
      <c r="C10" s="9">
        <v>203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x14ac:dyDescent="0.2">
      <c r="A11" s="3">
        <v>10</v>
      </c>
      <c r="B11" s="16" t="s">
        <v>28</v>
      </c>
      <c r="C11" s="9">
        <v>199</v>
      </c>
      <c r="E11" s="19"/>
      <c r="F11" s="7"/>
    </row>
  </sheetData>
  <sortState ref="B2:CP128">
    <sortCondition descending="1" ref="C2:C128"/>
  </sortState>
  <pageMargins left="0.45" right="0.45" top="0.5" bottom="0.5" header="0.3" footer="0.3"/>
  <pageSetup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pane ySplit="1" topLeftCell="A2" activePane="bottomLeft" state="frozen"/>
      <selection pane="bottomLeft"/>
    </sheetView>
  </sheetViews>
  <sheetFormatPr defaultColWidth="11.42578125" defaultRowHeight="11.25" x14ac:dyDescent="0.2"/>
  <cols>
    <col min="1" max="1" width="4" style="11" bestFit="1" customWidth="1"/>
    <col min="2" max="2" width="29.140625" style="11" customWidth="1"/>
    <col min="3" max="3" width="3.42578125" style="19" bestFit="1" customWidth="1"/>
    <col min="4" max="4" width="4.7109375" style="6" customWidth="1"/>
    <col min="5" max="5" width="3.7109375" style="6" customWidth="1"/>
    <col min="6" max="40" width="4.7109375" style="6" customWidth="1"/>
    <col min="41" max="16384" width="11.42578125" style="6"/>
  </cols>
  <sheetData>
    <row r="1" spans="1:4" ht="137.25" customHeight="1" x14ac:dyDescent="0.2">
      <c r="A1" s="4"/>
      <c r="B1" s="2" t="s">
        <v>792</v>
      </c>
      <c r="C1" s="3"/>
      <c r="D1" s="106" t="s">
        <v>707</v>
      </c>
    </row>
    <row r="2" spans="1:4" x14ac:dyDescent="0.2">
      <c r="A2" s="9">
        <v>1</v>
      </c>
      <c r="B2" s="3" t="s">
        <v>130</v>
      </c>
      <c r="C2" s="3">
        <v>221</v>
      </c>
      <c r="D2" s="104">
        <v>291</v>
      </c>
    </row>
    <row r="3" spans="1:4" x14ac:dyDescent="0.2">
      <c r="A3" s="9">
        <v>2</v>
      </c>
      <c r="B3" s="3" t="s">
        <v>726</v>
      </c>
      <c r="C3" s="3">
        <v>221</v>
      </c>
      <c r="D3" s="104">
        <v>282</v>
      </c>
    </row>
    <row r="4" spans="1:4" x14ac:dyDescent="0.2">
      <c r="A4" s="9">
        <v>3</v>
      </c>
      <c r="B4" s="3" t="s">
        <v>70</v>
      </c>
      <c r="C4" s="3">
        <v>141</v>
      </c>
    </row>
    <row r="5" spans="1:4" x14ac:dyDescent="0.2">
      <c r="A5" s="9">
        <v>4</v>
      </c>
      <c r="B5" s="3" t="s">
        <v>582</v>
      </c>
      <c r="C5" s="3">
        <v>122</v>
      </c>
    </row>
    <row r="6" spans="1:4" x14ac:dyDescent="0.2">
      <c r="A6" s="9">
        <v>5</v>
      </c>
      <c r="B6" s="3" t="s">
        <v>33</v>
      </c>
      <c r="C6" s="3">
        <v>95</v>
      </c>
      <c r="D6" s="19"/>
    </row>
    <row r="7" spans="1:4" x14ac:dyDescent="0.2">
      <c r="A7" s="9">
        <v>6</v>
      </c>
      <c r="B7" s="3" t="s">
        <v>120</v>
      </c>
      <c r="C7" s="3">
        <v>90</v>
      </c>
    </row>
    <row r="8" spans="1:4" x14ac:dyDescent="0.2">
      <c r="A8" s="9">
        <v>7</v>
      </c>
      <c r="B8" s="9" t="s">
        <v>290</v>
      </c>
      <c r="C8" s="3">
        <v>88</v>
      </c>
    </row>
    <row r="9" spans="1:4" x14ac:dyDescent="0.2">
      <c r="A9" s="9">
        <v>8</v>
      </c>
      <c r="B9" s="3" t="s">
        <v>377</v>
      </c>
      <c r="C9" s="3">
        <v>59</v>
      </c>
    </row>
    <row r="10" spans="1:4" ht="11.25" customHeight="1" x14ac:dyDescent="0.2">
      <c r="A10" s="9">
        <v>9</v>
      </c>
      <c r="B10" s="3" t="s">
        <v>323</v>
      </c>
      <c r="C10" s="3">
        <v>56</v>
      </c>
    </row>
    <row r="11" spans="1:4" ht="11.25" customHeight="1" x14ac:dyDescent="0.2">
      <c r="A11" s="9">
        <v>10</v>
      </c>
      <c r="B11" s="9" t="s">
        <v>791</v>
      </c>
      <c r="C11" s="3">
        <v>54</v>
      </c>
    </row>
  </sheetData>
  <sortState ref="A2:AZ3">
    <sortCondition descending="1" ref="D2:D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zoomScaleSheetLayoutView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4.7109375" style="7" customWidth="1"/>
    <col min="2" max="2" width="30.7109375" style="12" customWidth="1"/>
    <col min="3" max="3" width="4.7109375" style="21" customWidth="1"/>
    <col min="4" max="4" width="4.7109375" style="11" customWidth="1"/>
    <col min="5" max="5" width="30.7109375" style="11" customWidth="1"/>
    <col min="6" max="89" width="5.7109375" style="6" customWidth="1"/>
    <col min="90" max="16384" width="11.42578125" style="6"/>
  </cols>
  <sheetData>
    <row r="1" spans="1:5" ht="146.25" customHeight="1" x14ac:dyDescent="0.2">
      <c r="A1" s="3"/>
      <c r="B1" s="2" t="s">
        <v>240</v>
      </c>
      <c r="C1" s="9"/>
      <c r="D1" s="106" t="s">
        <v>700</v>
      </c>
    </row>
    <row r="2" spans="1:5" x14ac:dyDescent="0.2">
      <c r="A2" s="3">
        <v>1</v>
      </c>
      <c r="B2" s="25" t="s">
        <v>782</v>
      </c>
      <c r="C2" s="9">
        <v>57</v>
      </c>
      <c r="D2" s="9"/>
      <c r="E2" s="21" t="s">
        <v>699</v>
      </c>
    </row>
    <row r="3" spans="1:5" x14ac:dyDescent="0.2">
      <c r="A3" s="3">
        <v>2</v>
      </c>
      <c r="B3" s="25" t="s">
        <v>727</v>
      </c>
      <c r="C3" s="9">
        <v>50</v>
      </c>
      <c r="D3" s="9"/>
      <c r="E3" s="21"/>
    </row>
    <row r="4" spans="1:5" x14ac:dyDescent="0.2">
      <c r="A4" s="3">
        <v>3</v>
      </c>
      <c r="B4" s="25" t="s">
        <v>728</v>
      </c>
      <c r="C4" s="9">
        <v>49</v>
      </c>
      <c r="D4" s="9"/>
      <c r="E4" s="21"/>
    </row>
    <row r="5" spans="1:5" x14ac:dyDescent="0.2">
      <c r="A5" s="3">
        <v>4</v>
      </c>
      <c r="B5" s="25" t="s">
        <v>789</v>
      </c>
      <c r="C5" s="9">
        <v>47</v>
      </c>
      <c r="D5" s="9"/>
      <c r="E5" s="21"/>
    </row>
    <row r="6" spans="1:5" x14ac:dyDescent="0.2">
      <c r="A6" s="3">
        <v>5</v>
      </c>
      <c r="B6" s="1" t="s">
        <v>735</v>
      </c>
      <c r="C6" s="9">
        <v>46</v>
      </c>
      <c r="D6" s="9"/>
      <c r="E6" s="21"/>
    </row>
    <row r="7" spans="1:5" x14ac:dyDescent="0.2">
      <c r="A7" s="3">
        <v>6</v>
      </c>
      <c r="B7" s="25" t="s">
        <v>729</v>
      </c>
      <c r="C7" s="9">
        <v>44</v>
      </c>
      <c r="D7" s="9">
        <v>15</v>
      </c>
      <c r="E7" s="21"/>
    </row>
    <row r="8" spans="1:5" x14ac:dyDescent="0.2">
      <c r="A8" s="3">
        <v>7</v>
      </c>
      <c r="B8" s="25" t="s">
        <v>730</v>
      </c>
      <c r="C8" s="9">
        <v>44</v>
      </c>
      <c r="D8" s="9">
        <v>8</v>
      </c>
      <c r="E8" s="21"/>
    </row>
    <row r="9" spans="1:5" x14ac:dyDescent="0.2">
      <c r="A9" s="3">
        <v>8</v>
      </c>
      <c r="B9" s="25" t="s">
        <v>731</v>
      </c>
      <c r="C9" s="9">
        <v>39</v>
      </c>
      <c r="D9" s="9"/>
      <c r="E9" s="21"/>
    </row>
    <row r="10" spans="1:5" x14ac:dyDescent="0.2">
      <c r="A10" s="3">
        <v>9</v>
      </c>
      <c r="B10" s="25" t="s">
        <v>732</v>
      </c>
      <c r="C10" s="9">
        <v>37</v>
      </c>
      <c r="D10" s="9"/>
      <c r="E10" s="21"/>
    </row>
    <row r="11" spans="1:5" x14ac:dyDescent="0.2">
      <c r="A11" s="3">
        <v>10</v>
      </c>
      <c r="B11" s="25" t="s">
        <v>733</v>
      </c>
      <c r="C11" s="9">
        <v>36</v>
      </c>
      <c r="D11" s="9">
        <v>29</v>
      </c>
      <c r="E11" s="21"/>
    </row>
    <row r="12" spans="1:5" x14ac:dyDescent="0.2">
      <c r="A12" s="3">
        <v>11</v>
      </c>
      <c r="B12" s="1" t="s">
        <v>734</v>
      </c>
      <c r="C12" s="9">
        <v>36</v>
      </c>
      <c r="D12" s="9">
        <v>17</v>
      </c>
      <c r="E12" s="21"/>
    </row>
  </sheetData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5.7109375" style="11" customWidth="1"/>
    <col min="2" max="2" width="7.7109375" style="7" customWidth="1"/>
    <col min="3" max="3" width="3.42578125" style="11" bestFit="1" customWidth="1"/>
    <col min="4" max="4" width="14.42578125" style="12" customWidth="1"/>
    <col min="5" max="6" width="3" style="21" customWidth="1"/>
    <col min="7" max="11" width="3" style="11" customWidth="1"/>
    <col min="12" max="22" width="3" style="6" customWidth="1"/>
    <col min="23" max="16384" width="11.42578125" style="6"/>
  </cols>
  <sheetData>
    <row r="1" spans="1:11" ht="37.5" customHeight="1" x14ac:dyDescent="0.2">
      <c r="A1" s="9"/>
      <c r="B1" s="2" t="s">
        <v>243</v>
      </c>
      <c r="C1" s="9"/>
      <c r="D1" s="21"/>
    </row>
    <row r="2" spans="1:11" ht="11.25" customHeight="1" x14ac:dyDescent="0.2">
      <c r="A2" s="9">
        <v>1</v>
      </c>
      <c r="B2" s="29" t="s">
        <v>7</v>
      </c>
      <c r="C2" s="9">
        <v>155</v>
      </c>
      <c r="D2" s="1" t="s">
        <v>701</v>
      </c>
    </row>
    <row r="3" spans="1:11" ht="11.25" customHeight="1" x14ac:dyDescent="0.2">
      <c r="A3" s="9">
        <v>2</v>
      </c>
      <c r="B3" s="3" t="s">
        <v>454</v>
      </c>
      <c r="C3" s="9">
        <v>127</v>
      </c>
    </row>
    <row r="4" spans="1:11" ht="11.25" customHeight="1" x14ac:dyDescent="0.2">
      <c r="A4" s="9">
        <v>3</v>
      </c>
      <c r="B4" s="3" t="s">
        <v>352</v>
      </c>
      <c r="C4" s="9">
        <v>124</v>
      </c>
    </row>
    <row r="5" spans="1:11" ht="11.25" customHeight="1" x14ac:dyDescent="0.2">
      <c r="A5" s="9">
        <v>4</v>
      </c>
      <c r="B5" s="3" t="s">
        <v>71</v>
      </c>
      <c r="C5" s="9">
        <v>108</v>
      </c>
      <c r="D5" s="49"/>
      <c r="E5" s="19"/>
      <c r="F5" s="19"/>
      <c r="G5" s="6"/>
      <c r="H5" s="6"/>
      <c r="I5" s="6"/>
      <c r="J5" s="6"/>
      <c r="K5" s="6"/>
    </row>
    <row r="6" spans="1:11" ht="11.25" customHeight="1" x14ac:dyDescent="0.2">
      <c r="A6" s="9">
        <v>5</v>
      </c>
      <c r="B6" s="3" t="s">
        <v>391</v>
      </c>
      <c r="C6" s="9">
        <v>99</v>
      </c>
    </row>
    <row r="7" spans="1:11" ht="11.25" customHeight="1" x14ac:dyDescent="0.2">
      <c r="A7" s="9">
        <v>6</v>
      </c>
      <c r="B7" s="3" t="s">
        <v>581</v>
      </c>
      <c r="C7" s="9">
        <v>87</v>
      </c>
      <c r="F7" s="12"/>
      <c r="G7" s="6"/>
      <c r="H7" s="6"/>
      <c r="I7" s="6"/>
      <c r="J7" s="6"/>
      <c r="K7" s="6"/>
    </row>
    <row r="8" spans="1:11" ht="11.25" customHeight="1" x14ac:dyDescent="0.2">
      <c r="A8" s="9">
        <v>7</v>
      </c>
      <c r="B8" s="3" t="s">
        <v>369</v>
      </c>
      <c r="C8" s="9">
        <v>84</v>
      </c>
      <c r="F8" s="12"/>
      <c r="G8" s="6"/>
      <c r="H8" s="6"/>
      <c r="I8" s="6"/>
      <c r="J8" s="6"/>
      <c r="K8" s="6"/>
    </row>
    <row r="9" spans="1:11" ht="11.25" customHeight="1" x14ac:dyDescent="0.2">
      <c r="A9" s="9">
        <v>8</v>
      </c>
      <c r="B9" s="29" t="s">
        <v>19</v>
      </c>
      <c r="C9" s="9">
        <v>83</v>
      </c>
    </row>
    <row r="10" spans="1:11" ht="11.25" customHeight="1" x14ac:dyDescent="0.2">
      <c r="A10" s="9">
        <v>9</v>
      </c>
      <c r="B10" s="3" t="s">
        <v>153</v>
      </c>
      <c r="C10" s="9">
        <v>80</v>
      </c>
    </row>
    <row r="11" spans="1:11" ht="11.25" customHeight="1" x14ac:dyDescent="0.2">
      <c r="A11" s="9">
        <v>10</v>
      </c>
      <c r="B11" s="3" t="s">
        <v>13</v>
      </c>
      <c r="C11" s="9">
        <v>79</v>
      </c>
    </row>
  </sheetData>
  <sortState ref="B2:BE101">
    <sortCondition descending="1" ref="C2:C101"/>
  </sortState>
  <phoneticPr fontId="1" type="noConversion"/>
  <pageMargins left="0.25" right="0.2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zoomScaleSheetLayoutView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4.7109375" style="6" customWidth="1"/>
    <col min="2" max="2" width="19.85546875" style="6" customWidth="1"/>
    <col min="3" max="3" width="2.7109375" style="7" bestFit="1" customWidth="1"/>
    <col min="4" max="7" width="5.7109375" style="7" customWidth="1"/>
    <col min="8" max="8" width="28" style="6" customWidth="1"/>
    <col min="9" max="42" width="3" style="6" customWidth="1"/>
    <col min="43" max="16384" width="11.42578125" style="6"/>
  </cols>
  <sheetData>
    <row r="1" spans="1:8" s="5" customFormat="1" ht="142.5" customHeight="1" x14ac:dyDescent="0.2">
      <c r="A1" s="4"/>
      <c r="B1" s="4" t="s">
        <v>237</v>
      </c>
      <c r="C1" s="75"/>
      <c r="D1" s="27" t="s">
        <v>702</v>
      </c>
      <c r="E1" s="27" t="s">
        <v>703</v>
      </c>
      <c r="F1" s="27" t="s">
        <v>704</v>
      </c>
      <c r="G1" s="27" t="s">
        <v>705</v>
      </c>
    </row>
    <row r="2" spans="1:8" x14ac:dyDescent="0.2">
      <c r="A2" s="109">
        <v>1</v>
      </c>
      <c r="B2" s="109" t="s">
        <v>730</v>
      </c>
      <c r="C2" s="110">
        <v>18</v>
      </c>
      <c r="D2" s="11"/>
      <c r="E2" s="19"/>
      <c r="F2" s="19"/>
      <c r="H2" s="1" t="s">
        <v>706</v>
      </c>
    </row>
    <row r="3" spans="1:8" x14ac:dyDescent="0.2">
      <c r="A3" s="107">
        <v>2</v>
      </c>
      <c r="B3" s="107" t="s">
        <v>793</v>
      </c>
      <c r="C3" s="108">
        <v>17</v>
      </c>
      <c r="D3" s="11"/>
    </row>
    <row r="4" spans="1:8" s="68" customFormat="1" x14ac:dyDescent="0.2">
      <c r="A4" s="65">
        <v>3</v>
      </c>
      <c r="B4" s="65" t="s">
        <v>789</v>
      </c>
      <c r="C4" s="66">
        <v>14</v>
      </c>
      <c r="D4" s="18"/>
      <c r="E4" s="66">
        <v>8</v>
      </c>
      <c r="F4" s="76"/>
      <c r="G4" s="76"/>
    </row>
    <row r="5" spans="1:8" s="68" customFormat="1" x14ac:dyDescent="0.2">
      <c r="A5" s="65">
        <v>4</v>
      </c>
      <c r="B5" s="65" t="s">
        <v>729</v>
      </c>
      <c r="C5" s="66">
        <v>14</v>
      </c>
      <c r="D5" s="18"/>
      <c r="E5" s="66">
        <v>5</v>
      </c>
      <c r="F5" s="76"/>
      <c r="G5" s="76"/>
    </row>
    <row r="6" spans="1:8" x14ac:dyDescent="0.2">
      <c r="A6" s="109">
        <v>5</v>
      </c>
      <c r="B6" s="109" t="s">
        <v>790</v>
      </c>
      <c r="C6" s="110">
        <v>13</v>
      </c>
    </row>
    <row r="7" spans="1:8" x14ac:dyDescent="0.2">
      <c r="A7" s="107">
        <v>6</v>
      </c>
      <c r="B7" s="107" t="s">
        <v>782</v>
      </c>
      <c r="C7" s="108">
        <v>12</v>
      </c>
      <c r="D7" s="11"/>
    </row>
    <row r="8" spans="1:8" s="71" customFormat="1" x14ac:dyDescent="0.2">
      <c r="A8" s="69">
        <v>7</v>
      </c>
      <c r="B8" s="69" t="s">
        <v>735</v>
      </c>
      <c r="C8" s="70">
        <v>11</v>
      </c>
      <c r="D8" s="114"/>
      <c r="E8" s="70"/>
      <c r="F8" s="70"/>
      <c r="G8" s="70">
        <v>141</v>
      </c>
    </row>
    <row r="9" spans="1:8" s="71" customFormat="1" x14ac:dyDescent="0.2">
      <c r="A9" s="69">
        <v>8</v>
      </c>
      <c r="B9" s="69" t="s">
        <v>794</v>
      </c>
      <c r="C9" s="70">
        <v>11</v>
      </c>
      <c r="D9" s="114"/>
      <c r="E9" s="70"/>
      <c r="F9" s="70"/>
      <c r="G9" s="70">
        <v>70</v>
      </c>
    </row>
    <row r="10" spans="1:8" s="74" customFormat="1" x14ac:dyDescent="0.2">
      <c r="A10" s="111">
        <v>9</v>
      </c>
      <c r="B10" s="111" t="s">
        <v>783</v>
      </c>
      <c r="C10" s="112">
        <v>10</v>
      </c>
      <c r="D10" s="113"/>
      <c r="E10" s="112">
        <v>4</v>
      </c>
      <c r="F10" s="112">
        <v>3</v>
      </c>
      <c r="G10" s="77"/>
    </row>
    <row r="11" spans="1:8" s="74" customFormat="1" x14ac:dyDescent="0.2">
      <c r="A11" s="72">
        <v>10</v>
      </c>
      <c r="B11" s="72" t="s">
        <v>728</v>
      </c>
      <c r="C11" s="51">
        <v>10</v>
      </c>
      <c r="D11" s="50"/>
      <c r="E11" s="51">
        <v>4</v>
      </c>
      <c r="F11" s="51">
        <v>2</v>
      </c>
      <c r="G11" s="77"/>
    </row>
    <row r="12" spans="1:8" s="74" customFormat="1" x14ac:dyDescent="0.2">
      <c r="A12" s="72"/>
      <c r="B12" s="72" t="s">
        <v>795</v>
      </c>
      <c r="C12" s="51">
        <v>10</v>
      </c>
      <c r="D12" s="51"/>
      <c r="E12" s="51">
        <v>0</v>
      </c>
      <c r="F12" s="51"/>
      <c r="G12" s="77"/>
    </row>
  </sheetData>
  <sortState ref="B10:CM12">
    <sortCondition descending="1" ref="E10:E12"/>
  </sortState>
  <pageMargins left="0.45" right="0.4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zoomScaleSheetLayoutView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5.7109375" style="11" customWidth="1"/>
    <col min="2" max="2" width="24.7109375" style="12" customWidth="1"/>
    <col min="3" max="3" width="2.7109375" style="21" bestFit="1" customWidth="1"/>
    <col min="4" max="4" width="5.7109375" style="81" customWidth="1"/>
    <col min="5" max="5" width="28.42578125" style="19" customWidth="1"/>
    <col min="6" max="6" width="12" style="6" customWidth="1"/>
    <col min="7" max="12" width="3.7109375" style="6" customWidth="1"/>
    <col min="13" max="35" width="4.7109375" style="6" customWidth="1"/>
    <col min="36" max="36" width="9.5703125" style="6" customWidth="1"/>
    <col min="37" max="40" width="4.7109375" style="6" customWidth="1"/>
    <col min="41" max="16384" width="11.42578125" style="6"/>
  </cols>
  <sheetData>
    <row r="1" spans="1:5" ht="138.75" customHeight="1" x14ac:dyDescent="0.2">
      <c r="A1" s="9"/>
      <c r="B1" s="2" t="s">
        <v>343</v>
      </c>
      <c r="C1" s="9"/>
      <c r="D1" s="115" t="s">
        <v>707</v>
      </c>
    </row>
    <row r="2" spans="1:5" x14ac:dyDescent="0.2">
      <c r="A2" s="9">
        <v>1</v>
      </c>
      <c r="B2" s="23" t="s">
        <v>736</v>
      </c>
      <c r="C2" s="9">
        <v>60</v>
      </c>
      <c r="E2" s="3" t="s">
        <v>708</v>
      </c>
    </row>
    <row r="3" spans="1:5" s="74" customFormat="1" x14ac:dyDescent="0.2">
      <c r="A3" s="50">
        <v>2</v>
      </c>
      <c r="B3" s="78" t="s">
        <v>738</v>
      </c>
      <c r="C3" s="50">
        <v>57</v>
      </c>
      <c r="D3" s="116">
        <v>24</v>
      </c>
    </row>
    <row r="4" spans="1:5" s="74" customFormat="1" x14ac:dyDescent="0.2">
      <c r="A4" s="50">
        <v>3</v>
      </c>
      <c r="B4" s="78" t="s">
        <v>737</v>
      </c>
      <c r="C4" s="50">
        <v>57</v>
      </c>
      <c r="D4" s="116">
        <v>18</v>
      </c>
    </row>
    <row r="5" spans="1:5" x14ac:dyDescent="0.2">
      <c r="A5" s="9">
        <v>4</v>
      </c>
      <c r="B5" s="23" t="s">
        <v>739</v>
      </c>
      <c r="C5" s="9">
        <v>54</v>
      </c>
    </row>
    <row r="6" spans="1:5" x14ac:dyDescent="0.2">
      <c r="A6" s="9">
        <v>5</v>
      </c>
      <c r="B6" s="23" t="s">
        <v>740</v>
      </c>
      <c r="C6" s="9">
        <v>50</v>
      </c>
    </row>
    <row r="7" spans="1:5" x14ac:dyDescent="0.2">
      <c r="A7" s="9">
        <v>6</v>
      </c>
      <c r="B7" s="23" t="s">
        <v>745</v>
      </c>
      <c r="C7" s="9">
        <v>48</v>
      </c>
    </row>
    <row r="8" spans="1:5" x14ac:dyDescent="0.2">
      <c r="A8" s="9">
        <v>7</v>
      </c>
      <c r="B8" s="23" t="s">
        <v>741</v>
      </c>
      <c r="C8" s="9">
        <v>47</v>
      </c>
    </row>
    <row r="9" spans="1:5" x14ac:dyDescent="0.2">
      <c r="A9" s="9">
        <v>8</v>
      </c>
      <c r="B9" s="23" t="s">
        <v>742</v>
      </c>
      <c r="C9" s="9">
        <v>43</v>
      </c>
    </row>
    <row r="10" spans="1:5" x14ac:dyDescent="0.2">
      <c r="A10" s="9">
        <v>9</v>
      </c>
      <c r="B10" s="23" t="s">
        <v>743</v>
      </c>
      <c r="C10" s="9">
        <v>41</v>
      </c>
    </row>
    <row r="11" spans="1:5" x14ac:dyDescent="0.2">
      <c r="A11" s="9">
        <v>10</v>
      </c>
      <c r="B11" s="23" t="s">
        <v>744</v>
      </c>
      <c r="C11" s="9">
        <v>37</v>
      </c>
    </row>
  </sheetData>
  <sortState ref="A3:E4">
    <sortCondition descending="1" ref="D3:D4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zoomScaleSheetLayoutView="100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5.85546875" style="11" customWidth="1"/>
    <col min="2" max="2" width="7.7109375" style="7" customWidth="1"/>
    <col min="3" max="3" width="3.42578125" style="11" bestFit="1" customWidth="1"/>
    <col min="4" max="4" width="5.85546875" style="6" customWidth="1"/>
    <col min="5" max="5" width="27.42578125" style="6" customWidth="1"/>
    <col min="6" max="108" width="4.7109375" style="6" customWidth="1"/>
    <col min="109" max="16384" width="11.42578125" style="6"/>
  </cols>
  <sheetData>
    <row r="1" spans="1:5" ht="143.25" customHeight="1" x14ac:dyDescent="0.2">
      <c r="A1" s="9"/>
      <c r="B1" s="2" t="s">
        <v>344</v>
      </c>
      <c r="C1" s="9"/>
      <c r="D1" s="27" t="s">
        <v>703</v>
      </c>
    </row>
    <row r="2" spans="1:5" x14ac:dyDescent="0.2">
      <c r="A2" s="9">
        <v>1</v>
      </c>
      <c r="B2" s="9" t="s">
        <v>7</v>
      </c>
      <c r="C2" s="9">
        <v>149</v>
      </c>
      <c r="D2" s="12"/>
      <c r="E2" s="1" t="s">
        <v>709</v>
      </c>
    </row>
    <row r="3" spans="1:5" x14ac:dyDescent="0.2">
      <c r="A3" s="9">
        <v>2</v>
      </c>
      <c r="B3" s="3" t="s">
        <v>385</v>
      </c>
      <c r="C3" s="9">
        <v>136</v>
      </c>
      <c r="D3" s="12"/>
    </row>
    <row r="4" spans="1:5" x14ac:dyDescent="0.2">
      <c r="A4" s="9">
        <v>3</v>
      </c>
      <c r="B4" s="3" t="s">
        <v>153</v>
      </c>
      <c r="C4" s="9">
        <v>117</v>
      </c>
    </row>
    <row r="5" spans="1:5" x14ac:dyDescent="0.2">
      <c r="A5" s="9">
        <v>4</v>
      </c>
      <c r="B5" s="9" t="s">
        <v>454</v>
      </c>
      <c r="C5" s="9">
        <v>107</v>
      </c>
      <c r="D5" s="12"/>
    </row>
    <row r="6" spans="1:5" x14ac:dyDescent="0.2">
      <c r="A6" s="9">
        <v>5</v>
      </c>
      <c r="B6" s="3" t="s">
        <v>19</v>
      </c>
      <c r="C6" s="9">
        <v>102</v>
      </c>
      <c r="D6" s="12"/>
    </row>
    <row r="7" spans="1:5" x14ac:dyDescent="0.2">
      <c r="A7" s="9">
        <v>6</v>
      </c>
      <c r="B7" s="3" t="s">
        <v>274</v>
      </c>
      <c r="C7" s="9">
        <v>101</v>
      </c>
      <c r="D7" s="12"/>
    </row>
    <row r="8" spans="1:5" x14ac:dyDescent="0.2">
      <c r="A8" s="9">
        <v>7</v>
      </c>
      <c r="B8" s="9" t="s">
        <v>449</v>
      </c>
      <c r="C8" s="9">
        <v>79</v>
      </c>
    </row>
    <row r="9" spans="1:5" s="68" customFormat="1" x14ac:dyDescent="0.2">
      <c r="A9" s="18">
        <v>8</v>
      </c>
      <c r="B9" s="66" t="s">
        <v>352</v>
      </c>
      <c r="C9" s="18">
        <v>70</v>
      </c>
      <c r="D9" s="66">
        <v>44</v>
      </c>
    </row>
    <row r="10" spans="1:5" s="68" customFormat="1" x14ac:dyDescent="0.2">
      <c r="A10" s="18">
        <v>9</v>
      </c>
      <c r="B10" s="66" t="s">
        <v>228</v>
      </c>
      <c r="C10" s="18">
        <v>70</v>
      </c>
      <c r="D10" s="66">
        <v>23</v>
      </c>
    </row>
    <row r="11" spans="1:5" x14ac:dyDescent="0.2">
      <c r="A11" s="9">
        <v>10</v>
      </c>
      <c r="B11" s="3" t="s">
        <v>100</v>
      </c>
      <c r="C11" s="9">
        <v>68</v>
      </c>
      <c r="D11" s="12"/>
    </row>
  </sheetData>
  <sortState ref="B9:BB10">
    <sortCondition descending="1" ref="D9:D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23</vt:i4>
      </vt:variant>
    </vt:vector>
  </HeadingPairs>
  <TitlesOfParts>
    <vt:vector size="43" baseType="lpstr">
      <vt:lpstr>Abbreviations</vt:lpstr>
      <vt:lpstr>Founders</vt:lpstr>
      <vt:lpstr>Scholastic</vt:lpstr>
      <vt:lpstr>CC</vt:lpstr>
      <vt:lpstr>Novice</vt:lpstr>
      <vt:lpstr>Nov Squad</vt:lpstr>
      <vt:lpstr>Nov Speaks</vt:lpstr>
      <vt:lpstr>JV</vt:lpstr>
      <vt:lpstr>JV Squad</vt:lpstr>
      <vt:lpstr>JV Speaks</vt:lpstr>
      <vt:lpstr>Varsity</vt:lpstr>
      <vt:lpstr>Var Squad</vt:lpstr>
      <vt:lpstr>Var Speaks</vt:lpstr>
      <vt:lpstr>Pro</vt:lpstr>
      <vt:lpstr>Pro Squad</vt:lpstr>
      <vt:lpstr>Pro Speaks</vt:lpstr>
      <vt:lpstr>Team</vt:lpstr>
      <vt:lpstr>Team-Squad</vt:lpstr>
      <vt:lpstr>Team Speaks</vt:lpstr>
      <vt:lpstr>Emilie</vt:lpstr>
      <vt:lpstr>Abbreviations!Print_Area</vt:lpstr>
      <vt:lpstr>Founders!Print_Area</vt:lpstr>
      <vt:lpstr>JV!Print_Area</vt:lpstr>
      <vt:lpstr>'JV Speaks'!Print_Area</vt:lpstr>
      <vt:lpstr>'JV Squad'!Print_Area</vt:lpstr>
      <vt:lpstr>'Nov Speaks'!Print_Area</vt:lpstr>
      <vt:lpstr>'Nov Squad'!Print_Area</vt:lpstr>
      <vt:lpstr>Novice!Print_Area</vt:lpstr>
      <vt:lpstr>Pro!Print_Area</vt:lpstr>
      <vt:lpstr>'Pro Speaks'!Print_Area</vt:lpstr>
      <vt:lpstr>'Pro Squad'!Print_Area</vt:lpstr>
      <vt:lpstr>Scholastic!Print_Area</vt:lpstr>
      <vt:lpstr>Team!Print_Area</vt:lpstr>
      <vt:lpstr>'Team Speaks'!Print_Area</vt:lpstr>
      <vt:lpstr>'Team-Squad'!Print_Area</vt:lpstr>
      <vt:lpstr>'Var Speaks'!Print_Area</vt:lpstr>
      <vt:lpstr>'Var Squad'!Print_Area</vt:lpstr>
      <vt:lpstr>Varsity!Print_Area</vt:lpstr>
      <vt:lpstr>Founders!Print_Titles</vt:lpstr>
      <vt:lpstr>'Nov Speaks'!Print_Titles</vt:lpstr>
      <vt:lpstr>Novice!Print_Titles</vt:lpstr>
      <vt:lpstr>Pro!Print_Titles</vt:lpstr>
      <vt:lpstr>Varsity!Print_Titles</vt:lpstr>
    </vt:vector>
  </TitlesOfParts>
  <Company>BPCC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Alexander</dc:creator>
  <cp:lastModifiedBy>Web Drake</cp:lastModifiedBy>
  <cp:lastPrinted>2018-03-24T21:29:20Z</cp:lastPrinted>
  <dcterms:created xsi:type="dcterms:W3CDTF">2007-12-03T20:23:19Z</dcterms:created>
  <dcterms:modified xsi:type="dcterms:W3CDTF">2020-04-01T02:44:00Z</dcterms:modified>
</cp:coreProperties>
</file>