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235"/>
  </bookViews>
  <sheets>
    <sheet name="Entry Form" sheetId="1" r:id="rId1"/>
    <sheet name="Receip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2" l="1"/>
  <c r="M23" i="2"/>
  <c r="M22" i="2"/>
  <c r="M21" i="2"/>
  <c r="M20" i="2"/>
  <c r="G27" i="2"/>
  <c r="M27" i="2" s="1"/>
  <c r="V40" i="1"/>
  <c r="U40" i="1"/>
  <c r="T40" i="1"/>
  <c r="S40" i="1"/>
  <c r="R40" i="1"/>
  <c r="Q40" i="1"/>
  <c r="P40" i="1"/>
  <c r="O40" i="1"/>
  <c r="N40" i="1"/>
  <c r="M40" i="1"/>
  <c r="L40" i="1"/>
  <c r="J40" i="1"/>
  <c r="I40" i="1"/>
  <c r="M63" i="1"/>
  <c r="G16" i="2" s="1"/>
  <c r="G17" i="2" s="1"/>
  <c r="M17" i="2" s="1"/>
  <c r="U63" i="1"/>
  <c r="G12" i="2" s="1"/>
  <c r="I83" i="1"/>
  <c r="H83" i="1"/>
  <c r="G83" i="1"/>
  <c r="M16" i="2" l="1"/>
  <c r="G13" i="2"/>
  <c r="M13" i="2" s="1"/>
  <c r="M12" i="2"/>
  <c r="G8" i="2"/>
  <c r="G9" i="2" s="1"/>
  <c r="M9" i="2" s="1"/>
  <c r="M8" i="2" l="1"/>
  <c r="L30" i="2" s="1"/>
</calcChain>
</file>

<file path=xl/sharedStrings.xml><?xml version="1.0" encoding="utf-8"?>
<sst xmlns="http://schemas.openxmlformats.org/spreadsheetml/2006/main" count="96" uniqueCount="80">
  <si>
    <t>Entry Form</t>
  </si>
  <si>
    <t>School Information</t>
  </si>
  <si>
    <t>Coach Name:</t>
  </si>
  <si>
    <t>School Name:</t>
  </si>
  <si>
    <t>Phone Number:</t>
  </si>
  <si>
    <t>E-mail Address:</t>
  </si>
  <si>
    <t>Individual Event Entries</t>
  </si>
  <si>
    <t>Name</t>
  </si>
  <si>
    <t>Flight A</t>
  </si>
  <si>
    <t>Flight B</t>
  </si>
  <si>
    <t>Duo Partner(s)</t>
  </si>
  <si>
    <t>ADS</t>
  </si>
  <si>
    <t>DUO</t>
  </si>
  <si>
    <t>IMP</t>
  </si>
  <si>
    <t>INF</t>
  </si>
  <si>
    <t>POE</t>
  </si>
  <si>
    <t>RAD</t>
  </si>
  <si>
    <t>CA</t>
  </si>
  <si>
    <t>DI</t>
  </si>
  <si>
    <t>EXT</t>
  </si>
  <si>
    <t>PER</t>
  </si>
  <si>
    <t>POI</t>
  </si>
  <si>
    <t>PRO</t>
  </si>
  <si>
    <t>Totals</t>
  </si>
  <si>
    <t>Debate Entries</t>
  </si>
  <si>
    <t>NPDA Parliamentary Debate Teams</t>
  </si>
  <si>
    <t>IPDA Public Debate Entries</t>
  </si>
  <si>
    <t>Team</t>
  </si>
  <si>
    <t>Student 1</t>
  </si>
  <si>
    <t>Novice</t>
  </si>
  <si>
    <t>Student 2</t>
  </si>
  <si>
    <t>Students</t>
  </si>
  <si>
    <t>Total NPDA Entries</t>
  </si>
  <si>
    <t>Total IPDA Entries</t>
  </si>
  <si>
    <t>Judges</t>
  </si>
  <si>
    <t>Meals (Optional)</t>
  </si>
  <si>
    <t>Names</t>
  </si>
  <si>
    <t>IE</t>
  </si>
  <si>
    <t>Notes</t>
  </si>
  <si>
    <t>Item</t>
  </si>
  <si>
    <t>Total Individuals Requiring a Meal (students and judges)</t>
  </si>
  <si>
    <t>Dietary Restrictions and Notes</t>
  </si>
  <si>
    <t>Total Judges</t>
  </si>
  <si>
    <r>
      <rPr>
        <sz val="24"/>
        <color theme="0"/>
        <rFont val="Arial"/>
        <family val="2"/>
      </rPr>
      <t>John G. Fee Memorial</t>
    </r>
    <r>
      <rPr>
        <sz val="14"/>
        <color theme="0"/>
        <rFont val="Arial"/>
        <family val="2"/>
      </rPr>
      <t xml:space="preserve">                                                                                                                                                                           Speech and Debate Tournament                                                                                                                                                                    October 16-17, 2015</t>
    </r>
  </si>
  <si>
    <t>Cell Phone:</t>
  </si>
  <si>
    <t>Nov?</t>
  </si>
  <si>
    <t>IC</t>
  </si>
  <si>
    <t>Please enter your NPDA and IPDA debate entries below. Indicate novices using the novice columns to the right of the names. Students can enter NPDA and IPDA.</t>
  </si>
  <si>
    <t xml:space="preserve">Please list all available judges in the spaces below and indicate which events they will judge. A judge can cover six individual events entries and two parliamentary debate teams OR two IPDA entries and two parliamentary debate teams. A judge cannot cover both individual event entries and IPDA entries because those events are running concurrently.                                                                           </t>
  </si>
  <si>
    <t>IPDA</t>
  </si>
  <si>
    <t>Total</t>
  </si>
  <si>
    <t>Please note vegetarians here:</t>
  </si>
  <si>
    <t>NPDA</t>
  </si>
  <si>
    <t xml:space="preserve">Please indicate your students' entries in the spaces below by marking an "X" in each column.                                                                                                                                          IDPA debaters can only enter 2 events per pattern and not in EXT or RAD. NPDA debaters can enter IPDA and all IE events. </t>
  </si>
  <si>
    <r>
      <t xml:space="preserve">Please return your completed entry form to Billy Wooten (wootenb@berea.edu) by </t>
    </r>
    <r>
      <rPr>
        <b/>
        <sz val="10"/>
        <color theme="1"/>
        <rFont val="Arial"/>
        <family val="2"/>
      </rPr>
      <t>5:00 P.M.</t>
    </r>
    <r>
      <rPr>
        <sz val="10"/>
        <color theme="1"/>
        <rFont val="Arial"/>
        <family val="2"/>
      </rPr>
      <t xml:space="preserve"> on Wednesday</t>
    </r>
    <r>
      <rPr>
        <b/>
        <sz val="10"/>
        <color theme="1"/>
        <rFont val="Arial"/>
        <family val="2"/>
      </rPr>
      <t>, October 14th, 2015</t>
    </r>
    <r>
      <rPr>
        <sz val="10"/>
        <color theme="1"/>
        <rFont val="Arial"/>
        <family val="2"/>
      </rPr>
      <t xml:space="preserve">.                                                                                               A preliminary receipt is included on the next page for your convenience. An official receipt will be included in your packet at registration. </t>
    </r>
  </si>
  <si>
    <t/>
  </si>
  <si>
    <t>Individual Events</t>
  </si>
  <si>
    <t>Entries</t>
  </si>
  <si>
    <t>Fee</t>
  </si>
  <si>
    <t>Uncovered Entries</t>
  </si>
  <si>
    <t>Drop Fees</t>
  </si>
  <si>
    <t>Drops</t>
  </si>
  <si>
    <t>Dropped Judges</t>
  </si>
  <si>
    <t>Meals</t>
  </si>
  <si>
    <t>Grand Total:</t>
  </si>
  <si>
    <t>Received By:____________________________________</t>
  </si>
  <si>
    <t>Date:________________</t>
  </si>
  <si>
    <r>
      <rPr>
        <sz val="24"/>
        <color theme="0"/>
        <rFont val="Arial"/>
        <family val="2"/>
      </rPr>
      <t>John G. Fee Memorial</t>
    </r>
    <r>
      <rPr>
        <sz val="14"/>
        <color theme="0"/>
        <rFont val="Arial"/>
        <family val="2"/>
      </rPr>
      <t xml:space="preserve">                                                                                                                                                                          Speech and Debate Tournament                                                                                                                                                                    October 16-17, 2015</t>
    </r>
  </si>
  <si>
    <t>Meal Fee</t>
  </si>
  <si>
    <t>One Flat Fee</t>
  </si>
  <si>
    <t>IPDA Debate</t>
  </si>
  <si>
    <t>NPDA Debate</t>
  </si>
  <si>
    <t>IE Drops on Thursday</t>
  </si>
  <si>
    <t>IE Drops at Registration</t>
  </si>
  <si>
    <t>Droped IPDA at Registration</t>
  </si>
  <si>
    <t>Droped NPDA at Registration</t>
  </si>
  <si>
    <t xml:space="preserve">Tournament Entry Fees </t>
  </si>
  <si>
    <t>IPDA Entries</t>
  </si>
  <si>
    <t>IE Entries</t>
  </si>
  <si>
    <t>NPDA Entries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</si>
</sst>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4"/>
      <color theme="0"/>
      <name val="Arial"/>
      <family val="2"/>
    </font>
    <font>
      <sz val="24"/>
      <color theme="0"/>
      <name val="Arial"/>
      <family val="2"/>
    </font>
    <font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/>
      <sz val="18"/>
      <color theme="1"/>
      <name val="Arial"/>
      <family val="2"/>
    </font>
    <font>
      <b/>
      <sz val="14"/>
      <color theme="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5DA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 tint="0.3999450666829432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5">
    <xf numFmtId="0" fontId="0" fillId="0" borderId="0" xfId="0"/>
    <xf numFmtId="0" fontId="5" fillId="3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6" fillId="4" borderId="7" xfId="0" applyFont="1" applyFill="1" applyBorder="1" applyAlignment="1" applyProtection="1">
      <alignment vertical="center"/>
      <protection hidden="1"/>
    </xf>
    <xf numFmtId="0" fontId="5" fillId="4" borderId="0" xfId="0" applyFont="1" applyFill="1" applyAlignment="1" applyProtection="1">
      <alignment horizontal="left" vertical="center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6" xfId="0" applyFont="1" applyFill="1" applyBorder="1" applyAlignment="1" applyProtection="1">
      <alignment horizontal="center" vertical="center" wrapText="1"/>
      <protection hidden="1"/>
    </xf>
    <xf numFmtId="0" fontId="6" fillId="7" borderId="4" xfId="0" applyFont="1" applyFill="1" applyBorder="1" applyAlignment="1" applyProtection="1">
      <alignment horizontal="center" vertical="center"/>
      <protection hidden="1"/>
    </xf>
    <xf numFmtId="0" fontId="6" fillId="7" borderId="5" xfId="0" applyFont="1" applyFill="1" applyBorder="1" applyAlignment="1" applyProtection="1">
      <alignment horizontal="center" vertical="center"/>
      <protection hidden="1"/>
    </xf>
    <xf numFmtId="0" fontId="6" fillId="7" borderId="6" xfId="0" applyFont="1" applyFill="1" applyBorder="1" applyAlignment="1" applyProtection="1">
      <alignment horizontal="center" vertical="center"/>
      <protection hidden="1"/>
    </xf>
    <xf numFmtId="49" fontId="5" fillId="4" borderId="31" xfId="0" applyNumberFormat="1" applyFont="1" applyFill="1" applyBorder="1" applyAlignment="1" applyProtection="1">
      <alignment horizontal="center" vertical="center"/>
      <protection hidden="1"/>
    </xf>
    <xf numFmtId="0" fontId="5" fillId="7" borderId="34" xfId="0" applyFont="1" applyFill="1" applyBorder="1" applyAlignment="1" applyProtection="1">
      <alignment horizontal="center" vertical="center"/>
      <protection locked="0" hidden="1"/>
    </xf>
    <xf numFmtId="0" fontId="5" fillId="4" borderId="32" xfId="0" applyFont="1" applyFill="1" applyBorder="1" applyAlignment="1" applyProtection="1">
      <alignment horizontal="center" vertical="center"/>
      <protection locked="0" hidden="1"/>
    </xf>
    <xf numFmtId="0" fontId="5" fillId="4" borderId="36" xfId="0" applyFont="1" applyFill="1" applyBorder="1" applyAlignment="1" applyProtection="1">
      <alignment horizontal="center" vertical="center"/>
      <protection locked="0" hidden="1"/>
    </xf>
    <xf numFmtId="0" fontId="5" fillId="7" borderId="35" xfId="0" applyFont="1" applyFill="1" applyBorder="1" applyAlignment="1" applyProtection="1">
      <alignment horizontal="center" vertical="center"/>
      <protection locked="0" hidden="1"/>
    </xf>
    <xf numFmtId="0" fontId="5" fillId="7" borderId="32" xfId="0" applyFont="1" applyFill="1" applyBorder="1" applyAlignment="1" applyProtection="1">
      <alignment horizontal="center" vertical="center"/>
      <protection locked="0" hidden="1"/>
    </xf>
    <xf numFmtId="0" fontId="5" fillId="7" borderId="36" xfId="0" applyFont="1" applyFill="1" applyBorder="1" applyAlignment="1" applyProtection="1">
      <alignment horizontal="center" vertical="center"/>
      <protection locked="0" hidden="1"/>
    </xf>
    <xf numFmtId="0" fontId="5" fillId="7" borderId="40" xfId="0" applyFont="1" applyFill="1" applyBorder="1" applyAlignment="1" applyProtection="1">
      <alignment horizontal="center" vertical="center"/>
      <protection locked="0" hidden="1"/>
    </xf>
    <xf numFmtId="0" fontId="5" fillId="4" borderId="39" xfId="0" applyFont="1" applyFill="1" applyBorder="1" applyAlignment="1" applyProtection="1">
      <alignment horizontal="center" vertical="center"/>
      <protection locked="0" hidden="1"/>
    </xf>
    <xf numFmtId="0" fontId="5" fillId="4" borderId="41" xfId="0" applyFont="1" applyFill="1" applyBorder="1" applyAlignment="1" applyProtection="1">
      <alignment horizontal="center" vertical="center"/>
      <protection locked="0" hidden="1"/>
    </xf>
    <xf numFmtId="0" fontId="5" fillId="7" borderId="31" xfId="0" applyFont="1" applyFill="1" applyBorder="1" applyAlignment="1" applyProtection="1">
      <alignment horizontal="center" vertical="center"/>
      <protection locked="0" hidden="1"/>
    </xf>
    <xf numFmtId="0" fontId="5" fillId="7" borderId="39" xfId="0" applyFont="1" applyFill="1" applyBorder="1" applyAlignment="1" applyProtection="1">
      <alignment horizontal="center" vertical="center"/>
      <protection locked="0" hidden="1"/>
    </xf>
    <xf numFmtId="0" fontId="5" fillId="7" borderId="41" xfId="0" applyFont="1" applyFill="1" applyBorder="1" applyAlignment="1" applyProtection="1">
      <alignment horizontal="center" vertical="center"/>
      <protection locked="0" hidden="1"/>
    </xf>
    <xf numFmtId="49" fontId="5" fillId="4" borderId="27" xfId="0" applyNumberFormat="1" applyFont="1" applyFill="1" applyBorder="1" applyAlignment="1" applyProtection="1">
      <alignment horizontal="center" vertical="center"/>
      <protection hidden="1"/>
    </xf>
    <xf numFmtId="0" fontId="5" fillId="7" borderId="30" xfId="0" applyFont="1" applyFill="1" applyBorder="1" applyAlignment="1" applyProtection="1">
      <alignment horizontal="center" vertical="center"/>
      <protection locked="0" hidden="1"/>
    </xf>
    <xf numFmtId="0" fontId="5" fillId="4" borderId="28" xfId="0" applyFont="1" applyFill="1" applyBorder="1" applyAlignment="1" applyProtection="1">
      <alignment horizontal="center" vertical="center"/>
      <protection locked="0" hidden="1"/>
    </xf>
    <xf numFmtId="0" fontId="5" fillId="4" borderId="44" xfId="0" applyFont="1" applyFill="1" applyBorder="1" applyAlignment="1" applyProtection="1">
      <alignment horizontal="center" vertical="center"/>
      <protection locked="0" hidden="1"/>
    </xf>
    <xf numFmtId="0" fontId="5" fillId="7" borderId="27" xfId="0" applyFont="1" applyFill="1" applyBorder="1" applyAlignment="1" applyProtection="1">
      <alignment horizontal="center" vertical="center"/>
      <protection locked="0" hidden="1"/>
    </xf>
    <xf numFmtId="0" fontId="5" fillId="7" borderId="28" xfId="0" applyFont="1" applyFill="1" applyBorder="1" applyAlignment="1" applyProtection="1">
      <alignment horizontal="center" vertical="center"/>
      <protection locked="0" hidden="1"/>
    </xf>
    <xf numFmtId="0" fontId="5" fillId="7" borderId="44" xfId="0" applyFont="1" applyFill="1" applyBorder="1" applyAlignment="1" applyProtection="1">
      <alignment horizontal="center" vertical="center"/>
      <protection locked="0" hidden="1"/>
    </xf>
    <xf numFmtId="0" fontId="8" fillId="5" borderId="49" xfId="0" applyFont="1" applyFill="1" applyBorder="1" applyAlignment="1" applyProtection="1">
      <alignment horizontal="center" vertical="center"/>
      <protection hidden="1"/>
    </xf>
    <xf numFmtId="0" fontId="8" fillId="5" borderId="6" xfId="0" applyFont="1" applyFill="1" applyBorder="1" applyAlignment="1" applyProtection="1">
      <alignment horizontal="center" vertical="center"/>
      <protection hidden="1"/>
    </xf>
    <xf numFmtId="0" fontId="8" fillId="7" borderId="20" xfId="0" applyFont="1" applyFill="1" applyBorder="1" applyAlignment="1" applyProtection="1">
      <alignment horizontal="center" vertical="center"/>
      <protection hidden="1"/>
    </xf>
    <xf numFmtId="0" fontId="5" fillId="4" borderId="21" xfId="0" applyFont="1" applyFill="1" applyBorder="1" applyAlignment="1" applyProtection="1">
      <alignment horizontal="center" vertical="center"/>
      <protection hidden="1"/>
    </xf>
    <xf numFmtId="0" fontId="5" fillId="4" borderId="8" xfId="0" applyFont="1" applyFill="1" applyBorder="1" applyAlignment="1" applyProtection="1">
      <alignment horizontal="center" vertical="center"/>
      <protection locked="0" hidden="1"/>
    </xf>
    <xf numFmtId="0" fontId="5" fillId="4" borderId="51" xfId="0" applyFont="1" applyFill="1" applyBorder="1" applyAlignment="1" applyProtection="1">
      <alignment horizontal="center" vertical="center"/>
      <protection locked="0" hidden="1"/>
    </xf>
    <xf numFmtId="0" fontId="5" fillId="7" borderId="21" xfId="0" applyFont="1" applyFill="1" applyBorder="1" applyAlignment="1" applyProtection="1">
      <alignment horizontal="center" vertical="center"/>
      <protection hidden="1"/>
    </xf>
    <xf numFmtId="0" fontId="5" fillId="7" borderId="51" xfId="0" applyFont="1" applyFill="1" applyBorder="1" applyAlignment="1" applyProtection="1">
      <alignment horizontal="center" vertical="center"/>
      <protection locked="0" hidden="1"/>
    </xf>
    <xf numFmtId="0" fontId="5" fillId="4" borderId="31" xfId="0" applyFont="1" applyFill="1" applyBorder="1" applyAlignment="1" applyProtection="1">
      <alignment horizontal="center" vertical="center"/>
      <protection hidden="1"/>
    </xf>
    <xf numFmtId="0" fontId="5" fillId="4" borderId="11" xfId="0" applyFont="1" applyFill="1" applyBorder="1" applyAlignment="1" applyProtection="1">
      <alignment horizontal="center" vertical="center"/>
      <protection locked="0" hidden="1"/>
    </xf>
    <xf numFmtId="0" fontId="5" fillId="7" borderId="31" xfId="0" applyFont="1" applyFill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center" vertical="center"/>
      <protection hidden="1"/>
    </xf>
    <xf numFmtId="0" fontId="5" fillId="7" borderId="27" xfId="0" applyFont="1" applyFill="1" applyBorder="1" applyAlignment="1" applyProtection="1">
      <alignment horizontal="center" vertical="center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5" fillId="4" borderId="35" xfId="0" applyFont="1" applyFill="1" applyBorder="1" applyAlignment="1" applyProtection="1">
      <alignment horizontal="center" vertical="center"/>
      <protection hidden="1"/>
    </xf>
    <xf numFmtId="0" fontId="8" fillId="8" borderId="4" xfId="0" applyFont="1" applyFill="1" applyBorder="1" applyAlignment="1" applyProtection="1">
      <alignment horizontal="center" vertical="center"/>
      <protection hidden="1"/>
    </xf>
    <xf numFmtId="0" fontId="8" fillId="8" borderId="5" xfId="0" applyFont="1" applyFill="1" applyBorder="1" applyAlignment="1" applyProtection="1">
      <alignment horizontal="center" vertical="center"/>
      <protection hidden="1"/>
    </xf>
    <xf numFmtId="0" fontId="8" fillId="8" borderId="6" xfId="0" applyFont="1" applyFill="1" applyBorder="1" applyAlignment="1" applyProtection="1">
      <alignment horizontal="center" vertical="center"/>
      <protection hidden="1"/>
    </xf>
    <xf numFmtId="0" fontId="5" fillId="8" borderId="35" xfId="0" applyFont="1" applyFill="1" applyBorder="1" applyAlignment="1" applyProtection="1">
      <alignment horizontal="center" vertical="center"/>
      <protection locked="0" hidden="1"/>
    </xf>
    <xf numFmtId="0" fontId="5" fillId="8" borderId="32" xfId="0" applyFont="1" applyFill="1" applyBorder="1" applyAlignment="1" applyProtection="1">
      <alignment horizontal="center" vertical="center"/>
      <protection locked="0" hidden="1"/>
    </xf>
    <xf numFmtId="0" fontId="5" fillId="8" borderId="36" xfId="0" applyFont="1" applyFill="1" applyBorder="1" applyAlignment="1" applyProtection="1">
      <alignment horizontal="center" vertical="center"/>
      <protection locked="0" hidden="1"/>
    </xf>
    <xf numFmtId="0" fontId="5" fillId="8" borderId="31" xfId="0" applyFont="1" applyFill="1" applyBorder="1" applyAlignment="1" applyProtection="1">
      <alignment horizontal="center" vertical="center"/>
      <protection locked="0" hidden="1"/>
    </xf>
    <xf numFmtId="0" fontId="5" fillId="8" borderId="39" xfId="0" applyFont="1" applyFill="1" applyBorder="1" applyAlignment="1" applyProtection="1">
      <alignment horizontal="center" vertical="center"/>
      <protection locked="0" hidden="1"/>
    </xf>
    <xf numFmtId="0" fontId="5" fillId="8" borderId="41" xfId="0" applyFont="1" applyFill="1" applyBorder="1" applyAlignment="1" applyProtection="1">
      <alignment horizontal="center" vertical="center"/>
      <protection locked="0" hidden="1"/>
    </xf>
    <xf numFmtId="0" fontId="6" fillId="8" borderId="4" xfId="0" applyFont="1" applyFill="1" applyBorder="1" applyAlignment="1" applyProtection="1">
      <alignment horizontal="center" vertical="center"/>
      <protection hidden="1"/>
    </xf>
    <xf numFmtId="0" fontId="0" fillId="3" borderId="0" xfId="0" applyFill="1" applyProtection="1">
      <protection hidden="1"/>
    </xf>
    <xf numFmtId="0" fontId="5" fillId="4" borderId="0" xfId="0" applyFont="1" applyFill="1" applyProtection="1">
      <protection hidden="1"/>
    </xf>
    <xf numFmtId="0" fontId="9" fillId="4" borderId="0" xfId="0" applyFont="1" applyFill="1" applyProtection="1">
      <protection hidden="1"/>
    </xf>
    <xf numFmtId="0" fontId="0" fillId="3" borderId="0" xfId="0" applyFont="1" applyFill="1" applyProtection="1">
      <protection hidden="1"/>
    </xf>
    <xf numFmtId="0" fontId="13" fillId="3" borderId="0" xfId="0" applyFont="1" applyFill="1" applyAlignment="1" applyProtection="1">
      <alignment vertic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0" fontId="14" fillId="3" borderId="0" xfId="0" applyFont="1" applyFill="1" applyAlignment="1" applyProtection="1">
      <alignment vertical="center"/>
      <protection hidden="1"/>
    </xf>
    <xf numFmtId="0" fontId="15" fillId="4" borderId="0" xfId="0" applyFont="1" applyFill="1" applyAlignment="1" applyProtection="1">
      <alignment vertical="center"/>
      <protection hidden="1"/>
    </xf>
    <xf numFmtId="0" fontId="14" fillId="4" borderId="0" xfId="0" applyFont="1" applyFill="1" applyAlignment="1" applyProtection="1">
      <alignment vertical="center"/>
      <protection hidden="1"/>
    </xf>
    <xf numFmtId="164" fontId="10" fillId="4" borderId="0" xfId="0" applyNumberFormat="1" applyFont="1" applyFill="1" applyAlignment="1" applyProtection="1">
      <alignment vertical="center"/>
      <protection hidden="1"/>
    </xf>
    <xf numFmtId="0" fontId="16" fillId="4" borderId="1" xfId="0" applyFont="1" applyFill="1" applyBorder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0" fontId="5" fillId="3" borderId="0" xfId="0" applyFont="1" applyFill="1" applyProtection="1">
      <protection hidden="1"/>
    </xf>
    <xf numFmtId="49" fontId="5" fillId="4" borderId="35" xfId="0" applyNumberFormat="1" applyFont="1" applyFill="1" applyBorder="1" applyAlignment="1" applyProtection="1">
      <alignment horizontal="center" vertical="center"/>
      <protection locked="0" hidden="1"/>
    </xf>
    <xf numFmtId="49" fontId="5" fillId="4" borderId="31" xfId="0" applyNumberFormat="1" applyFont="1" applyFill="1" applyBorder="1" applyAlignment="1" applyProtection="1">
      <alignment horizontal="center" vertical="center"/>
      <protection locked="0" hidden="1"/>
    </xf>
    <xf numFmtId="49" fontId="5" fillId="4" borderId="27" xfId="0" applyNumberFormat="1" applyFont="1" applyFill="1" applyBorder="1" applyAlignment="1" applyProtection="1">
      <alignment horizontal="center" vertical="center"/>
      <protection locked="0" hidden="1"/>
    </xf>
    <xf numFmtId="0" fontId="5" fillId="4" borderId="31" xfId="0" applyNumberFormat="1" applyFont="1" applyFill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49" fontId="6" fillId="5" borderId="4" xfId="0" applyNumberFormat="1" applyFont="1" applyFill="1" applyBorder="1" applyAlignment="1" applyProtection="1">
      <alignment horizontal="center" vertical="center"/>
      <protection hidden="1"/>
    </xf>
    <xf numFmtId="49" fontId="6" fillId="5" borderId="5" xfId="0" applyNumberFormat="1" applyFont="1" applyFill="1" applyBorder="1" applyAlignment="1" applyProtection="1">
      <alignment horizontal="center" vertical="center"/>
      <protection hidden="1"/>
    </xf>
    <xf numFmtId="49" fontId="6" fillId="5" borderId="6" xfId="0" applyNumberFormat="1" applyFont="1" applyFill="1" applyBorder="1" applyAlignment="1" applyProtection="1">
      <alignment horizontal="center" vertical="center"/>
      <protection hidden="1"/>
    </xf>
    <xf numFmtId="0" fontId="5" fillId="6" borderId="8" xfId="0" applyFont="1" applyFill="1" applyBorder="1" applyAlignment="1" applyProtection="1">
      <alignment horizontal="left" vertical="center"/>
      <protection locked="0" hidden="1"/>
    </xf>
    <xf numFmtId="0" fontId="5" fillId="6" borderId="9" xfId="0" applyFont="1" applyFill="1" applyBorder="1" applyAlignment="1" applyProtection="1">
      <alignment horizontal="left" vertical="center"/>
      <protection locked="0" hidden="1"/>
    </xf>
    <xf numFmtId="0" fontId="5" fillId="6" borderId="10" xfId="0" applyFont="1" applyFill="1" applyBorder="1" applyAlignment="1" applyProtection="1">
      <alignment horizontal="left" vertical="center"/>
      <protection locked="0" hidden="1"/>
    </xf>
    <xf numFmtId="0" fontId="5" fillId="6" borderId="11" xfId="0" applyFont="1" applyFill="1" applyBorder="1" applyAlignment="1" applyProtection="1">
      <alignment horizontal="left" vertical="center"/>
      <protection locked="0" hidden="1"/>
    </xf>
    <xf numFmtId="0" fontId="5" fillId="6" borderId="12" xfId="0" applyFont="1" applyFill="1" applyBorder="1" applyAlignment="1" applyProtection="1">
      <alignment horizontal="left" vertical="center"/>
      <protection locked="0" hidden="1"/>
    </xf>
    <xf numFmtId="0" fontId="5" fillId="6" borderId="13" xfId="0" applyFont="1" applyFill="1" applyBorder="1" applyAlignment="1" applyProtection="1">
      <alignment horizontal="left" vertical="center"/>
      <protection locked="0" hidden="1"/>
    </xf>
    <xf numFmtId="0" fontId="7" fillId="6" borderId="11" xfId="1" applyFill="1" applyBorder="1" applyAlignment="1" applyProtection="1">
      <alignment horizontal="left" vertical="center"/>
      <protection locked="0" hidden="1"/>
    </xf>
    <xf numFmtId="0" fontId="5" fillId="5" borderId="14" xfId="0" applyFont="1" applyFill="1" applyBorder="1" applyAlignment="1" applyProtection="1">
      <alignment horizontal="center" vertical="center" wrapText="1"/>
      <protection hidden="1"/>
    </xf>
    <xf numFmtId="0" fontId="5" fillId="5" borderId="7" xfId="0" applyFont="1" applyFill="1" applyBorder="1" applyAlignment="1" applyProtection="1">
      <alignment horizontal="center" vertical="center" wrapText="1"/>
      <protection hidden="1"/>
    </xf>
    <xf numFmtId="0" fontId="5" fillId="5" borderId="15" xfId="0" applyFont="1" applyFill="1" applyBorder="1" applyAlignment="1" applyProtection="1">
      <alignment horizontal="center" vertical="center" wrapText="1"/>
      <protection hidden="1"/>
    </xf>
    <xf numFmtId="0" fontId="5" fillId="5" borderId="16" xfId="0" applyFont="1" applyFill="1" applyBorder="1" applyAlignment="1" applyProtection="1">
      <alignment horizontal="center" vertical="center" wrapText="1"/>
      <protection hidden="1"/>
    </xf>
    <xf numFmtId="0" fontId="5" fillId="5" borderId="0" xfId="0" applyFont="1" applyFill="1" applyBorder="1" applyAlignment="1" applyProtection="1">
      <alignment horizontal="center" vertical="center" wrapText="1"/>
      <protection hidden="1"/>
    </xf>
    <xf numFmtId="0" fontId="5" fillId="5" borderId="17" xfId="0" applyFont="1" applyFill="1" applyBorder="1" applyAlignment="1" applyProtection="1">
      <alignment horizontal="center" vertical="center" wrapText="1"/>
      <protection hidden="1"/>
    </xf>
    <xf numFmtId="0" fontId="5" fillId="5" borderId="18" xfId="0" applyFont="1" applyFill="1" applyBorder="1" applyAlignment="1" applyProtection="1">
      <alignment horizontal="center" vertical="center" wrapText="1"/>
      <protection hidden="1"/>
    </xf>
    <xf numFmtId="0" fontId="5" fillId="5" borderId="19" xfId="0" applyFont="1" applyFill="1" applyBorder="1" applyAlignment="1" applyProtection="1">
      <alignment horizontal="center" vertical="center" wrapText="1"/>
      <protection hidden="1"/>
    </xf>
    <xf numFmtId="0" fontId="5" fillId="5" borderId="20" xfId="0" applyFont="1" applyFill="1" applyBorder="1" applyAlignment="1" applyProtection="1">
      <alignment horizontal="center" vertical="center" wrapText="1"/>
      <protection hidden="1"/>
    </xf>
    <xf numFmtId="0" fontId="6" fillId="5" borderId="21" xfId="0" applyFont="1" applyFill="1" applyBorder="1" applyAlignment="1" applyProtection="1">
      <alignment horizontal="center" vertical="center"/>
      <protection hidden="1"/>
    </xf>
    <xf numFmtId="0" fontId="6" fillId="5" borderId="22" xfId="0" applyFont="1" applyFill="1" applyBorder="1" applyAlignment="1" applyProtection="1">
      <alignment horizontal="center" vertical="center"/>
      <protection hidden="1"/>
    </xf>
    <xf numFmtId="0" fontId="6" fillId="5" borderId="8" xfId="0" applyFont="1" applyFill="1" applyBorder="1" applyAlignment="1" applyProtection="1">
      <alignment horizontal="center" vertical="center"/>
      <protection hidden="1"/>
    </xf>
    <xf numFmtId="0" fontId="6" fillId="5" borderId="27" xfId="0" applyFont="1" applyFill="1" applyBorder="1" applyAlignment="1" applyProtection="1">
      <alignment horizontal="center" vertical="center"/>
      <protection hidden="1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5" borderId="29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 wrapText="1"/>
      <protection hidden="1"/>
    </xf>
    <xf numFmtId="0" fontId="9" fillId="7" borderId="30" xfId="0" applyFont="1" applyFill="1" applyBorder="1" applyAlignment="1" applyProtection="1">
      <alignment vertical="center" wrapText="1"/>
      <protection hidden="1"/>
    </xf>
    <xf numFmtId="0" fontId="6" fillId="5" borderId="24" xfId="0" applyFont="1" applyFill="1" applyBorder="1" applyAlignment="1" applyProtection="1">
      <alignment horizontal="center" vertical="center"/>
      <protection hidden="1"/>
    </xf>
    <xf numFmtId="0" fontId="6" fillId="5" borderId="25" xfId="0" applyFont="1" applyFill="1" applyBorder="1" applyAlignment="1" applyProtection="1">
      <alignment horizontal="center" vertical="center"/>
      <protection hidden="1"/>
    </xf>
    <xf numFmtId="0" fontId="6" fillId="5" borderId="26" xfId="0" applyFont="1" applyFill="1" applyBorder="1" applyAlignment="1" applyProtection="1">
      <alignment horizontal="center" vertical="center"/>
      <protection hidden="1"/>
    </xf>
    <xf numFmtId="0" fontId="6" fillId="7" borderId="4" xfId="0" applyFont="1" applyFill="1" applyBorder="1" applyAlignment="1" applyProtection="1">
      <alignment horizontal="center" vertical="center"/>
      <protection hidden="1"/>
    </xf>
    <xf numFmtId="0" fontId="6" fillId="7" borderId="5" xfId="0" applyFont="1" applyFill="1" applyBorder="1" applyAlignment="1" applyProtection="1">
      <alignment horizontal="center" vertical="center"/>
      <protection hidden="1"/>
    </xf>
    <xf numFmtId="0" fontId="6" fillId="7" borderId="6" xfId="0" applyFont="1" applyFill="1" applyBorder="1" applyAlignment="1" applyProtection="1">
      <alignment horizontal="center" vertical="center"/>
      <protection hidden="1"/>
    </xf>
    <xf numFmtId="0" fontId="6" fillId="5" borderId="14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/>
      <protection hidden="1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5" borderId="19" xfId="0" applyFont="1" applyFill="1" applyBorder="1" applyAlignment="1" applyProtection="1">
      <alignment horizontal="center" vertical="center"/>
      <protection hidden="1"/>
    </xf>
    <xf numFmtId="0" fontId="6" fillId="5" borderId="20" xfId="0" applyFont="1" applyFill="1" applyBorder="1" applyAlignment="1" applyProtection="1">
      <alignment horizontal="center" vertical="center"/>
      <protection hidden="1"/>
    </xf>
    <xf numFmtId="0" fontId="5" fillId="4" borderId="39" xfId="0" applyFont="1" applyFill="1" applyBorder="1" applyAlignment="1" applyProtection="1">
      <alignment horizontal="center" vertical="center"/>
      <protection locked="0" hidden="1"/>
    </xf>
    <xf numFmtId="0" fontId="5" fillId="4" borderId="11" xfId="0" applyFont="1" applyFill="1" applyBorder="1" applyAlignment="1" applyProtection="1">
      <alignment horizontal="center" vertical="center"/>
      <protection locked="0" hidden="1"/>
    </xf>
    <xf numFmtId="0" fontId="5" fillId="4" borderId="42" xfId="0" applyFont="1" applyFill="1" applyBorder="1" applyAlignment="1" applyProtection="1">
      <alignment horizontal="center" vertical="center"/>
      <protection locked="0" hidden="1"/>
    </xf>
    <xf numFmtId="0" fontId="5" fillId="4" borderId="12" xfId="0" applyFont="1" applyFill="1" applyBorder="1" applyAlignment="1" applyProtection="1">
      <alignment horizontal="center" vertical="center"/>
      <protection locked="0" hidden="1"/>
    </xf>
    <xf numFmtId="0" fontId="5" fillId="4" borderId="43" xfId="0" applyFont="1" applyFill="1" applyBorder="1" applyAlignment="1" applyProtection="1">
      <alignment horizontal="center" vertical="center"/>
      <protection locked="0" hidden="1"/>
    </xf>
    <xf numFmtId="0" fontId="5" fillId="4" borderId="32" xfId="0" applyFont="1" applyFill="1" applyBorder="1" applyAlignment="1" applyProtection="1">
      <alignment horizontal="center" vertical="center"/>
      <protection locked="0" hidden="1"/>
    </xf>
    <xf numFmtId="0" fontId="5" fillId="4" borderId="33" xfId="0" applyFont="1" applyFill="1" applyBorder="1" applyAlignment="1" applyProtection="1">
      <alignment horizontal="center" vertical="center"/>
      <protection locked="0" hidden="1"/>
    </xf>
    <xf numFmtId="0" fontId="5" fillId="4" borderId="37" xfId="0" applyFont="1" applyFill="1" applyBorder="1" applyAlignment="1" applyProtection="1">
      <alignment horizontal="center" vertical="center"/>
      <protection locked="0" hidden="1"/>
    </xf>
    <xf numFmtId="0" fontId="5" fillId="4" borderId="9" xfId="0" applyFont="1" applyFill="1" applyBorder="1" applyAlignment="1" applyProtection="1">
      <alignment horizontal="center" vertical="center"/>
      <protection locked="0" hidden="1"/>
    </xf>
    <xf numFmtId="0" fontId="5" fillId="4" borderId="38" xfId="0" applyFont="1" applyFill="1" applyBorder="1" applyAlignment="1" applyProtection="1">
      <alignment horizontal="center" vertical="center"/>
      <protection locked="0" hidden="1"/>
    </xf>
    <xf numFmtId="49" fontId="6" fillId="5" borderId="1" xfId="0" applyNumberFormat="1" applyFont="1" applyFill="1" applyBorder="1" applyAlignment="1" applyProtection="1">
      <alignment horizontal="center" vertical="center"/>
      <protection hidden="1"/>
    </xf>
    <xf numFmtId="49" fontId="6" fillId="5" borderId="2" xfId="0" applyNumberFormat="1" applyFont="1" applyFill="1" applyBorder="1" applyAlignment="1" applyProtection="1">
      <alignment horizontal="center" vertical="center"/>
      <protection hidden="1"/>
    </xf>
    <xf numFmtId="49" fontId="6" fillId="5" borderId="3" xfId="0" applyNumberFormat="1" applyFont="1" applyFill="1" applyBorder="1" applyAlignment="1" applyProtection="1">
      <alignment horizontal="center" vertical="center"/>
      <protection hidden="1"/>
    </xf>
    <xf numFmtId="0" fontId="6" fillId="5" borderId="1" xfId="0" applyFont="1" applyFill="1" applyBorder="1" applyAlignment="1" applyProtection="1">
      <alignment horizontal="center" vertical="center"/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6" fillId="7" borderId="1" xfId="0" applyFont="1" applyFill="1" applyBorder="1" applyAlignment="1" applyProtection="1">
      <alignment horizontal="center" vertical="center"/>
      <protection hidden="1"/>
    </xf>
    <xf numFmtId="0" fontId="6" fillId="7" borderId="2" xfId="0" applyFont="1" applyFill="1" applyBorder="1" applyAlignment="1" applyProtection="1">
      <alignment horizontal="center" vertical="center"/>
      <protection hidden="1"/>
    </xf>
    <xf numFmtId="0" fontId="6" fillId="7" borderId="3" xfId="0" applyFont="1" applyFill="1" applyBorder="1" applyAlignment="1" applyProtection="1">
      <alignment horizontal="center" vertical="center"/>
      <protection hidden="1"/>
    </xf>
    <xf numFmtId="0" fontId="6" fillId="5" borderId="49" xfId="0" applyFont="1" applyFill="1" applyBorder="1" applyAlignment="1" applyProtection="1">
      <alignment horizontal="center" vertical="center"/>
      <protection hidden="1"/>
    </xf>
    <xf numFmtId="0" fontId="6" fillId="5" borderId="50" xfId="0" applyFont="1" applyFill="1" applyBorder="1" applyAlignment="1" applyProtection="1">
      <alignment horizontal="center" vertical="center"/>
      <protection hidden="1"/>
    </xf>
    <xf numFmtId="0" fontId="6" fillId="7" borderId="50" xfId="0" applyFont="1" applyFill="1" applyBorder="1" applyAlignment="1" applyProtection="1">
      <alignment horizontal="center" vertical="center"/>
      <protection hidden="1"/>
    </xf>
    <xf numFmtId="0" fontId="5" fillId="4" borderId="28" xfId="0" applyFont="1" applyFill="1" applyBorder="1" applyAlignment="1" applyProtection="1">
      <alignment horizontal="center" vertical="center"/>
      <protection locked="0" hidden="1"/>
    </xf>
    <xf numFmtId="0" fontId="5" fillId="4" borderId="29" xfId="0" applyFont="1" applyFill="1" applyBorder="1" applyAlignment="1" applyProtection="1">
      <alignment horizontal="center" vertical="center"/>
      <protection locked="0" hidden="1"/>
    </xf>
    <xf numFmtId="0" fontId="5" fillId="4" borderId="45" xfId="0" applyFont="1" applyFill="1" applyBorder="1" applyAlignment="1" applyProtection="1">
      <alignment horizontal="center" vertical="center"/>
      <protection locked="0" hidden="1"/>
    </xf>
    <xf numFmtId="0" fontId="5" fillId="4" borderId="46" xfId="0" applyFont="1" applyFill="1" applyBorder="1" applyAlignment="1" applyProtection="1">
      <alignment horizontal="center" vertical="center"/>
      <protection locked="0" hidden="1"/>
    </xf>
    <xf numFmtId="0" fontId="5" fillId="4" borderId="47" xfId="0" applyFont="1" applyFill="1" applyBorder="1" applyAlignment="1" applyProtection="1">
      <alignment horizontal="center" vertical="center"/>
      <protection locked="0" hidden="1"/>
    </xf>
    <xf numFmtId="0" fontId="6" fillId="5" borderId="48" xfId="0" applyFont="1" applyFill="1" applyBorder="1" applyAlignment="1" applyProtection="1">
      <alignment horizontal="center" vertical="center"/>
      <protection hidden="1"/>
    </xf>
    <xf numFmtId="0" fontId="5" fillId="4" borderId="14" xfId="0" applyFont="1" applyFill="1" applyBorder="1" applyAlignment="1" applyProtection="1">
      <alignment horizontal="center" vertical="center"/>
      <protection hidden="1"/>
    </xf>
    <xf numFmtId="0" fontId="5" fillId="4" borderId="7" xfId="0" applyFont="1" applyFill="1" applyBorder="1" applyAlignment="1" applyProtection="1">
      <alignment horizontal="center" vertical="center"/>
      <protection hidden="1"/>
    </xf>
    <xf numFmtId="0" fontId="5" fillId="4" borderId="13" xfId="0" applyFont="1" applyFill="1" applyBorder="1" applyAlignment="1" applyProtection="1">
      <alignment horizontal="center" vertical="center"/>
      <protection locked="0" hidden="1"/>
    </xf>
    <xf numFmtId="0" fontId="5" fillId="7" borderId="12" xfId="0" applyNumberFormat="1" applyFont="1" applyFill="1" applyBorder="1" applyAlignment="1" applyProtection="1">
      <alignment horizontal="center" vertical="center"/>
      <protection locked="0" hidden="1"/>
    </xf>
    <xf numFmtId="0" fontId="5" fillId="7" borderId="13" xfId="0" applyNumberFormat="1" applyFont="1" applyFill="1" applyBorder="1" applyAlignment="1" applyProtection="1">
      <alignment horizontal="center" vertical="center"/>
      <protection locked="0" hidden="1"/>
    </xf>
    <xf numFmtId="0" fontId="5" fillId="4" borderId="8" xfId="0" applyFont="1" applyFill="1" applyBorder="1" applyAlignment="1" applyProtection="1">
      <alignment horizontal="center" vertical="center"/>
      <protection locked="0" hidden="1"/>
    </xf>
    <xf numFmtId="0" fontId="5" fillId="4" borderId="10" xfId="0" applyFont="1" applyFill="1" applyBorder="1" applyAlignment="1" applyProtection="1">
      <alignment horizontal="center" vertical="center"/>
      <protection locked="0" hidden="1"/>
    </xf>
    <xf numFmtId="0" fontId="5" fillId="7" borderId="9" xfId="0" applyNumberFormat="1" applyFont="1" applyFill="1" applyBorder="1" applyAlignment="1" applyProtection="1">
      <alignment horizontal="center" vertical="center"/>
      <protection locked="0" hidden="1"/>
    </xf>
    <xf numFmtId="0" fontId="5" fillId="7" borderId="10" xfId="0" applyNumberFormat="1" applyFont="1" applyFill="1" applyBorder="1" applyAlignment="1" applyProtection="1">
      <alignment horizontal="center" vertical="center"/>
      <protection locked="0" hidden="1"/>
    </xf>
    <xf numFmtId="0" fontId="5" fillId="4" borderId="53" xfId="0" applyFont="1" applyFill="1" applyBorder="1" applyAlignment="1" applyProtection="1">
      <alignment horizontal="center" vertical="center"/>
      <protection locked="0"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5" fillId="4" borderId="35" xfId="0" applyFont="1" applyFill="1" applyBorder="1" applyAlignment="1" applyProtection="1">
      <alignment horizontal="center" vertical="center" wrapText="1"/>
      <protection hidden="1"/>
    </xf>
    <xf numFmtId="0" fontId="5" fillId="4" borderId="32" xfId="0" applyFont="1" applyFill="1" applyBorder="1" applyAlignment="1" applyProtection="1">
      <alignment horizontal="center" vertical="center" wrapText="1"/>
      <protection hidden="1"/>
    </xf>
    <xf numFmtId="0" fontId="5" fillId="4" borderId="36" xfId="0" applyFont="1" applyFill="1" applyBorder="1" applyAlignment="1" applyProtection="1">
      <alignment horizontal="center" vertical="center" wrapText="1"/>
      <protection hidden="1"/>
    </xf>
    <xf numFmtId="0" fontId="5" fillId="4" borderId="27" xfId="0" applyFont="1" applyFill="1" applyBorder="1" applyAlignment="1" applyProtection="1">
      <alignment horizontal="center" vertical="center" wrapText="1"/>
      <protection hidden="1"/>
    </xf>
    <xf numFmtId="0" fontId="5" fillId="4" borderId="28" xfId="0" applyFont="1" applyFill="1" applyBorder="1" applyAlignment="1" applyProtection="1">
      <alignment horizontal="center" vertical="center" wrapText="1"/>
      <protection hidden="1"/>
    </xf>
    <xf numFmtId="0" fontId="5" fillId="4" borderId="44" xfId="0" applyFont="1" applyFill="1" applyBorder="1" applyAlignment="1" applyProtection="1">
      <alignment horizontal="center" vertical="center" wrapText="1"/>
      <protection hidden="1"/>
    </xf>
    <xf numFmtId="0" fontId="10" fillId="7" borderId="55" xfId="0" applyFont="1" applyFill="1" applyBorder="1" applyAlignment="1" applyProtection="1">
      <alignment horizontal="center" vertical="center"/>
      <protection locked="0" hidden="1"/>
    </xf>
    <xf numFmtId="0" fontId="10" fillId="7" borderId="32" xfId="0" applyFont="1" applyFill="1" applyBorder="1" applyAlignment="1" applyProtection="1">
      <alignment horizontal="center" vertical="center"/>
      <protection locked="0" hidden="1"/>
    </xf>
    <xf numFmtId="0" fontId="10" fillId="7" borderId="54" xfId="0" applyFont="1" applyFill="1" applyBorder="1" applyAlignment="1" applyProtection="1">
      <alignment horizontal="center" vertical="center"/>
      <protection locked="0" hidden="1"/>
    </xf>
    <xf numFmtId="0" fontId="10" fillId="7" borderId="56" xfId="0" applyFont="1" applyFill="1" applyBorder="1" applyAlignment="1" applyProtection="1">
      <alignment horizontal="center" vertical="center"/>
      <protection locked="0" hidden="1"/>
    </xf>
    <xf numFmtId="0" fontId="10" fillId="4" borderId="57" xfId="0" applyFont="1" applyFill="1" applyBorder="1" applyAlignment="1" applyProtection="1">
      <alignment horizontal="center" vertical="center"/>
      <protection locked="0" hidden="1"/>
    </xf>
    <xf numFmtId="0" fontId="10" fillId="4" borderId="7" xfId="0" applyFont="1" applyFill="1" applyBorder="1" applyAlignment="1" applyProtection="1">
      <alignment horizontal="center" vertical="center"/>
      <protection locked="0" hidden="1"/>
    </xf>
    <xf numFmtId="0" fontId="10" fillId="4" borderId="15" xfId="0" applyFont="1" applyFill="1" applyBorder="1" applyAlignment="1" applyProtection="1">
      <alignment horizontal="center" vertical="center"/>
      <protection locked="0" hidden="1"/>
    </xf>
    <xf numFmtId="0" fontId="10" fillId="4" borderId="48" xfId="0" applyFont="1" applyFill="1" applyBorder="1" applyAlignment="1" applyProtection="1">
      <alignment horizontal="center" vertical="center"/>
      <protection locked="0" hidden="1"/>
    </xf>
    <xf numFmtId="0" fontId="10" fillId="4" borderId="19" xfId="0" applyFont="1" applyFill="1" applyBorder="1" applyAlignment="1" applyProtection="1">
      <alignment horizontal="center" vertical="center"/>
      <protection locked="0" hidden="1"/>
    </xf>
    <xf numFmtId="0" fontId="10" fillId="4" borderId="20" xfId="0" applyFont="1" applyFill="1" applyBorder="1" applyAlignment="1" applyProtection="1">
      <alignment horizontal="center" vertical="center"/>
      <protection locked="0" hidden="1"/>
    </xf>
    <xf numFmtId="49" fontId="5" fillId="5" borderId="14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7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15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16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0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17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18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19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20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5" fillId="4" borderId="35" xfId="0" applyFont="1" applyFill="1" applyBorder="1" applyAlignment="1" applyProtection="1">
      <alignment horizontal="left" vertical="top" wrapText="1"/>
      <protection locked="0" hidden="1"/>
    </xf>
    <xf numFmtId="0" fontId="5" fillId="4" borderId="32" xfId="0" applyFont="1" applyFill="1" applyBorder="1" applyAlignment="1" applyProtection="1">
      <alignment horizontal="left" vertical="top" wrapText="1"/>
      <protection locked="0" hidden="1"/>
    </xf>
    <xf numFmtId="0" fontId="5" fillId="4" borderId="36" xfId="0" applyFont="1" applyFill="1" applyBorder="1" applyAlignment="1" applyProtection="1">
      <alignment horizontal="left" vertical="top" wrapText="1"/>
      <protection locked="0" hidden="1"/>
    </xf>
    <xf numFmtId="0" fontId="5" fillId="4" borderId="31" xfId="0" applyFont="1" applyFill="1" applyBorder="1" applyAlignment="1" applyProtection="1">
      <alignment horizontal="left" vertical="top" wrapText="1"/>
      <protection locked="0" hidden="1"/>
    </xf>
    <xf numFmtId="0" fontId="5" fillId="4" borderId="39" xfId="0" applyFont="1" applyFill="1" applyBorder="1" applyAlignment="1" applyProtection="1">
      <alignment horizontal="left" vertical="top" wrapText="1"/>
      <protection locked="0" hidden="1"/>
    </xf>
    <xf numFmtId="0" fontId="5" fillId="4" borderId="41" xfId="0" applyFont="1" applyFill="1" applyBorder="1" applyAlignment="1" applyProtection="1">
      <alignment horizontal="left" vertical="top" wrapText="1"/>
      <protection locked="0" hidden="1"/>
    </xf>
    <xf numFmtId="0" fontId="5" fillId="4" borderId="27" xfId="0" applyFont="1" applyFill="1" applyBorder="1" applyAlignment="1" applyProtection="1">
      <alignment horizontal="left" vertical="top" wrapText="1"/>
      <protection locked="0" hidden="1"/>
    </xf>
    <xf numFmtId="0" fontId="5" fillId="4" borderId="28" xfId="0" applyFont="1" applyFill="1" applyBorder="1" applyAlignment="1" applyProtection="1">
      <alignment horizontal="left" vertical="top" wrapText="1"/>
      <protection locked="0" hidden="1"/>
    </xf>
    <xf numFmtId="0" fontId="5" fillId="4" borderId="44" xfId="0" applyFont="1" applyFill="1" applyBorder="1" applyAlignment="1" applyProtection="1">
      <alignment horizontal="left" vertical="top" wrapText="1"/>
      <protection locked="0"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11" fillId="4" borderId="0" xfId="0" applyNumberFormat="1" applyFont="1" applyFill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12" fillId="2" borderId="3" xfId="0" applyFont="1" applyFill="1" applyBorder="1" applyAlignment="1" applyProtection="1">
      <alignment horizontal="center" vertical="center"/>
      <protection hidden="1"/>
    </xf>
    <xf numFmtId="0" fontId="15" fillId="4" borderId="0" xfId="0" applyFont="1" applyFill="1" applyAlignment="1" applyProtection="1">
      <alignment horizontal="center" vertical="center"/>
      <protection hidden="1"/>
    </xf>
    <xf numFmtId="0" fontId="10" fillId="4" borderId="0" xfId="0" applyFont="1" applyFill="1" applyAlignment="1" applyProtection="1">
      <alignment horizontal="center" vertical="center"/>
      <protection hidden="1"/>
    </xf>
    <xf numFmtId="164" fontId="10" fillId="4" borderId="0" xfId="0" applyNumberFormat="1" applyFont="1" applyFill="1" applyAlignment="1" applyProtection="1">
      <alignment horizontal="center" vertical="center"/>
      <protection hidden="1"/>
    </xf>
    <xf numFmtId="0" fontId="17" fillId="4" borderId="2" xfId="0" applyFont="1" applyFill="1" applyBorder="1" applyAlignment="1" applyProtection="1">
      <alignment horizontal="left" vertical="center"/>
      <protection hidden="1"/>
    </xf>
    <xf numFmtId="7" fontId="17" fillId="4" borderId="2" xfId="0" applyNumberFormat="1" applyFont="1" applyFill="1" applyBorder="1" applyAlignment="1" applyProtection="1">
      <alignment horizontal="center" vertical="center"/>
      <protection hidden="1"/>
    </xf>
    <xf numFmtId="7" fontId="17" fillId="4" borderId="3" xfId="0" applyNumberFormat="1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Alignment="1" applyProtection="1">
      <alignment horizontal="left"/>
      <protection hidden="1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266701</xdr:colOff>
      <xdr:row>0</xdr:row>
      <xdr:rowOff>0</xdr:rowOff>
    </xdr:from>
    <xdr:to>
      <xdr:col>6</xdr:col>
      <xdr:colOff>95251</xdr:colOff>
      <xdr:row>0</xdr:row>
      <xdr:rowOff>875179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1" y="0"/>
          <a:ext cx="1352550" cy="875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260985</xdr:colOff>
      <xdr:row>0</xdr:row>
      <xdr:rowOff>0</xdr:rowOff>
    </xdr:from>
    <xdr:to>
      <xdr:col>4</xdr:col>
      <xdr:colOff>342900</xdr:colOff>
      <xdr:row>0</xdr:row>
      <xdr:rowOff>866551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" y="0"/>
          <a:ext cx="1339215" cy="866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6"/>
  <sheetViews>
    <sheetView tabSelected="1" workbookViewId="0">
      <selection activeCell="I16" sqref="I16"/>
    </sheetView>
  </sheetViews>
  <sheetFormatPr defaultColWidth="8.85546875" defaultRowHeight="12.75" x14ac:dyDescent="0.25"/>
  <cols>
    <col min="1" max="57" width="5.7109375" style="1" customWidth="1"/>
    <col min="58" max="16384" width="8.85546875" style="1"/>
  </cols>
  <sheetData>
    <row r="1" spans="1:28" ht="70.150000000000006" customHeight="1" thickBot="1" x14ac:dyDescent="0.3">
      <c r="A1" s="74"/>
      <c r="B1" s="75"/>
      <c r="C1" s="75"/>
      <c r="D1" s="75"/>
      <c r="E1" s="75"/>
      <c r="F1" s="75"/>
      <c r="G1" s="76" t="s">
        <v>43</v>
      </c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7" t="s">
        <v>0</v>
      </c>
      <c r="X1" s="77"/>
      <c r="Y1" s="77"/>
      <c r="Z1" s="77"/>
      <c r="AA1" s="77"/>
      <c r="AB1" s="78"/>
    </row>
    <row r="2" spans="1:28" ht="1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 customHeight="1" thickBot="1" x14ac:dyDescent="0.3">
      <c r="A3" s="79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1"/>
    </row>
    <row r="4" spans="1:28" ht="15" customHeight="1" x14ac:dyDescent="0.25">
      <c r="A4" s="2"/>
      <c r="B4" s="3" t="s">
        <v>2</v>
      </c>
      <c r="C4" s="4"/>
      <c r="D4" s="4"/>
      <c r="E4" s="82"/>
      <c r="F4" s="83"/>
      <c r="G4" s="83"/>
      <c r="H4" s="83"/>
      <c r="I4" s="83"/>
      <c r="J4" s="83"/>
      <c r="K4" s="83"/>
      <c r="L4" s="83"/>
      <c r="M4" s="84"/>
      <c r="N4" s="2"/>
      <c r="O4" s="4" t="s">
        <v>3</v>
      </c>
      <c r="P4" s="2"/>
      <c r="Q4" s="2"/>
      <c r="R4" s="2"/>
      <c r="S4" s="82"/>
      <c r="T4" s="83"/>
      <c r="U4" s="83"/>
      <c r="V4" s="83"/>
      <c r="W4" s="83"/>
      <c r="X4" s="83"/>
      <c r="Y4" s="83"/>
      <c r="Z4" s="83"/>
      <c r="AA4" s="84"/>
      <c r="AB4" s="2"/>
    </row>
    <row r="5" spans="1:28" ht="15" customHeight="1" x14ac:dyDescent="0.25">
      <c r="A5" s="2"/>
      <c r="B5" s="3" t="s">
        <v>4</v>
      </c>
      <c r="C5" s="3"/>
      <c r="D5" s="3"/>
      <c r="E5" s="85"/>
      <c r="F5" s="86"/>
      <c r="G5" s="86"/>
      <c r="H5" s="86"/>
      <c r="I5" s="86"/>
      <c r="J5" s="86"/>
      <c r="K5" s="86"/>
      <c r="L5" s="86"/>
      <c r="M5" s="87"/>
      <c r="N5" s="2"/>
      <c r="O5" s="2"/>
      <c r="P5" s="2"/>
      <c r="Q5" s="2"/>
      <c r="R5" s="2"/>
      <c r="S5" s="5"/>
      <c r="T5" s="5"/>
      <c r="U5" s="5"/>
      <c r="V5" s="5"/>
      <c r="W5" s="5"/>
      <c r="X5" s="5"/>
      <c r="Y5" s="5"/>
      <c r="Z5" s="5"/>
      <c r="AA5" s="5"/>
      <c r="AB5" s="2"/>
    </row>
    <row r="6" spans="1:28" ht="15" customHeight="1" x14ac:dyDescent="0.25">
      <c r="A6" s="2"/>
      <c r="B6" s="3" t="s">
        <v>5</v>
      </c>
      <c r="C6" s="3"/>
      <c r="D6" s="3"/>
      <c r="E6" s="88"/>
      <c r="F6" s="86"/>
      <c r="G6" s="86"/>
      <c r="H6" s="86"/>
      <c r="I6" s="86"/>
      <c r="J6" s="86"/>
      <c r="K6" s="86"/>
      <c r="L6" s="86"/>
      <c r="M6" s="87"/>
      <c r="N6" s="2"/>
      <c r="O6" s="3" t="s">
        <v>44</v>
      </c>
      <c r="P6" s="2"/>
      <c r="Q6" s="2"/>
      <c r="R6" s="2"/>
      <c r="S6" s="85"/>
      <c r="T6" s="86"/>
      <c r="U6" s="86"/>
      <c r="V6" s="86"/>
      <c r="W6" s="86"/>
      <c r="X6" s="86"/>
      <c r="Y6" s="86"/>
      <c r="Z6" s="86"/>
      <c r="AA6" s="87"/>
      <c r="AB6" s="2"/>
    </row>
    <row r="7" spans="1:28" ht="15" customHeight="1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" customHeight="1" x14ac:dyDescent="0.25">
      <c r="A8" s="89" t="s">
        <v>53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1"/>
    </row>
    <row r="9" spans="1:28" ht="15" customHeight="1" x14ac:dyDescent="0.25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4"/>
    </row>
    <row r="10" spans="1:28" ht="15" customHeight="1" thickBot="1" x14ac:dyDescent="0.3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7"/>
    </row>
    <row r="11" spans="1:28" ht="15" customHeight="1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 customHeight="1" thickBot="1" x14ac:dyDescent="0.3">
      <c r="A12" s="79" t="s">
        <v>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1"/>
    </row>
    <row r="13" spans="1:28" ht="15" customHeight="1" thickBot="1" x14ac:dyDescent="0.3">
      <c r="A13" s="98" t="s">
        <v>7</v>
      </c>
      <c r="B13" s="99"/>
      <c r="C13" s="99"/>
      <c r="D13" s="99"/>
      <c r="E13" s="99"/>
      <c r="F13" s="99"/>
      <c r="G13" s="100"/>
      <c r="H13" s="104" t="s">
        <v>45</v>
      </c>
      <c r="I13" s="106" t="s">
        <v>8</v>
      </c>
      <c r="J13" s="107"/>
      <c r="K13" s="107"/>
      <c r="L13" s="107"/>
      <c r="M13" s="107"/>
      <c r="N13" s="107"/>
      <c r="O13" s="108"/>
      <c r="P13" s="109" t="s">
        <v>9</v>
      </c>
      <c r="Q13" s="110"/>
      <c r="R13" s="110"/>
      <c r="S13" s="110"/>
      <c r="T13" s="110"/>
      <c r="U13" s="110"/>
      <c r="V13" s="111"/>
      <c r="W13" s="112" t="s">
        <v>10</v>
      </c>
      <c r="X13" s="113"/>
      <c r="Y13" s="113"/>
      <c r="Z13" s="113"/>
      <c r="AA13" s="113"/>
      <c r="AB13" s="114"/>
    </row>
    <row r="14" spans="1:28" ht="15" customHeight="1" thickBot="1" x14ac:dyDescent="0.3">
      <c r="A14" s="101"/>
      <c r="B14" s="102"/>
      <c r="C14" s="102"/>
      <c r="D14" s="102"/>
      <c r="E14" s="102"/>
      <c r="F14" s="102"/>
      <c r="G14" s="103"/>
      <c r="H14" s="105"/>
      <c r="I14" s="6" t="s">
        <v>11</v>
      </c>
      <c r="J14" s="7" t="s">
        <v>12</v>
      </c>
      <c r="K14" s="7" t="s">
        <v>12</v>
      </c>
      <c r="L14" s="7" t="s">
        <v>13</v>
      </c>
      <c r="M14" s="7" t="s">
        <v>14</v>
      </c>
      <c r="N14" s="7" t="s">
        <v>15</v>
      </c>
      <c r="O14" s="8" t="s">
        <v>16</v>
      </c>
      <c r="P14" s="9" t="s">
        <v>17</v>
      </c>
      <c r="Q14" s="10" t="s">
        <v>18</v>
      </c>
      <c r="R14" s="10" t="s">
        <v>46</v>
      </c>
      <c r="S14" s="10" t="s">
        <v>19</v>
      </c>
      <c r="T14" s="10" t="s">
        <v>20</v>
      </c>
      <c r="U14" s="10" t="s">
        <v>21</v>
      </c>
      <c r="V14" s="11" t="s">
        <v>22</v>
      </c>
      <c r="W14" s="115"/>
      <c r="X14" s="116"/>
      <c r="Y14" s="116"/>
      <c r="Z14" s="116"/>
      <c r="AA14" s="116"/>
      <c r="AB14" s="117"/>
    </row>
    <row r="15" spans="1:28" ht="15" customHeight="1" x14ac:dyDescent="0.25">
      <c r="A15" s="12">
        <v>1</v>
      </c>
      <c r="B15" s="123"/>
      <c r="C15" s="123"/>
      <c r="D15" s="123"/>
      <c r="E15" s="123"/>
      <c r="F15" s="123"/>
      <c r="G15" s="124"/>
      <c r="H15" s="13"/>
      <c r="I15" s="70"/>
      <c r="J15" s="14"/>
      <c r="K15" s="14"/>
      <c r="L15" s="14"/>
      <c r="M15" s="14"/>
      <c r="N15" s="14"/>
      <c r="O15" s="15"/>
      <c r="P15" s="16"/>
      <c r="Q15" s="17"/>
      <c r="R15" s="17"/>
      <c r="S15" s="17"/>
      <c r="T15" s="17"/>
      <c r="U15" s="17"/>
      <c r="V15" s="18"/>
      <c r="W15" s="125"/>
      <c r="X15" s="126"/>
      <c r="Y15" s="126"/>
      <c r="Z15" s="126"/>
      <c r="AA15" s="126"/>
      <c r="AB15" s="127"/>
    </row>
    <row r="16" spans="1:28" ht="15" customHeight="1" x14ac:dyDescent="0.25">
      <c r="A16" s="12">
        <v>2</v>
      </c>
      <c r="B16" s="118"/>
      <c r="C16" s="118"/>
      <c r="D16" s="118"/>
      <c r="E16" s="118"/>
      <c r="F16" s="118"/>
      <c r="G16" s="119"/>
      <c r="H16" s="19"/>
      <c r="I16" s="71"/>
      <c r="J16" s="20"/>
      <c r="K16" s="20"/>
      <c r="L16" s="20"/>
      <c r="M16" s="20"/>
      <c r="N16" s="20"/>
      <c r="O16" s="21"/>
      <c r="P16" s="22"/>
      <c r="Q16" s="23"/>
      <c r="R16" s="23"/>
      <c r="S16" s="23"/>
      <c r="T16" s="23"/>
      <c r="U16" s="23"/>
      <c r="V16" s="24"/>
      <c r="W16" s="120"/>
      <c r="X16" s="121"/>
      <c r="Y16" s="121"/>
      <c r="Z16" s="121"/>
      <c r="AA16" s="121"/>
      <c r="AB16" s="122"/>
    </row>
    <row r="17" spans="1:28" ht="15" customHeight="1" x14ac:dyDescent="0.25">
      <c r="A17" s="12">
        <v>3</v>
      </c>
      <c r="B17" s="118"/>
      <c r="C17" s="118"/>
      <c r="D17" s="118"/>
      <c r="E17" s="118"/>
      <c r="F17" s="118"/>
      <c r="G17" s="119"/>
      <c r="H17" s="19"/>
      <c r="I17" s="71"/>
      <c r="J17" s="20"/>
      <c r="K17" s="20"/>
      <c r="L17" s="20"/>
      <c r="M17" s="20"/>
      <c r="N17" s="20"/>
      <c r="O17" s="21"/>
      <c r="P17" s="22"/>
      <c r="Q17" s="23"/>
      <c r="R17" s="23"/>
      <c r="S17" s="23"/>
      <c r="T17" s="23"/>
      <c r="U17" s="23"/>
      <c r="V17" s="24"/>
      <c r="W17" s="120"/>
      <c r="X17" s="121"/>
      <c r="Y17" s="121"/>
      <c r="Z17" s="121"/>
      <c r="AA17" s="121"/>
      <c r="AB17" s="122"/>
    </row>
    <row r="18" spans="1:28" ht="15" customHeight="1" x14ac:dyDescent="0.25">
      <c r="A18" s="12">
        <v>4</v>
      </c>
      <c r="B18" s="118"/>
      <c r="C18" s="118"/>
      <c r="D18" s="118"/>
      <c r="E18" s="118"/>
      <c r="F18" s="118"/>
      <c r="G18" s="119"/>
      <c r="H18" s="19"/>
      <c r="I18" s="71"/>
      <c r="J18" s="20"/>
      <c r="K18" s="20"/>
      <c r="L18" s="20"/>
      <c r="M18" s="20"/>
      <c r="N18" s="20"/>
      <c r="O18" s="21"/>
      <c r="P18" s="22"/>
      <c r="Q18" s="23"/>
      <c r="R18" s="23"/>
      <c r="S18" s="23"/>
      <c r="T18" s="23"/>
      <c r="U18" s="23"/>
      <c r="V18" s="24"/>
      <c r="W18" s="120"/>
      <c r="X18" s="121"/>
      <c r="Y18" s="121"/>
      <c r="Z18" s="121"/>
      <c r="AA18" s="121"/>
      <c r="AB18" s="122"/>
    </row>
    <row r="19" spans="1:28" ht="15" customHeight="1" x14ac:dyDescent="0.25">
      <c r="A19" s="12">
        <v>5</v>
      </c>
      <c r="B19" s="118"/>
      <c r="C19" s="118"/>
      <c r="D19" s="118"/>
      <c r="E19" s="118"/>
      <c r="F19" s="118"/>
      <c r="G19" s="119"/>
      <c r="H19" s="19"/>
      <c r="I19" s="71"/>
      <c r="J19" s="20"/>
      <c r="K19" s="20"/>
      <c r="L19" s="20"/>
      <c r="M19" s="20"/>
      <c r="N19" s="20"/>
      <c r="O19" s="21"/>
      <c r="P19" s="22"/>
      <c r="Q19" s="23"/>
      <c r="R19" s="23"/>
      <c r="S19" s="23"/>
      <c r="T19" s="23"/>
      <c r="U19" s="23"/>
      <c r="V19" s="24"/>
      <c r="W19" s="120"/>
      <c r="X19" s="121"/>
      <c r="Y19" s="121"/>
      <c r="Z19" s="121"/>
      <c r="AA19" s="121"/>
      <c r="AB19" s="122"/>
    </row>
    <row r="20" spans="1:28" ht="15" customHeight="1" x14ac:dyDescent="0.25">
      <c r="A20" s="12">
        <v>6</v>
      </c>
      <c r="B20" s="118"/>
      <c r="C20" s="118"/>
      <c r="D20" s="118"/>
      <c r="E20" s="118"/>
      <c r="F20" s="118"/>
      <c r="G20" s="119"/>
      <c r="H20" s="19"/>
      <c r="I20" s="71"/>
      <c r="J20" s="20"/>
      <c r="K20" s="20"/>
      <c r="L20" s="20"/>
      <c r="M20" s="20"/>
      <c r="N20" s="20"/>
      <c r="O20" s="21"/>
      <c r="P20" s="22"/>
      <c r="Q20" s="23"/>
      <c r="R20" s="23"/>
      <c r="S20" s="23"/>
      <c r="T20" s="23"/>
      <c r="U20" s="23"/>
      <c r="V20" s="24"/>
      <c r="W20" s="120"/>
      <c r="X20" s="121"/>
      <c r="Y20" s="121"/>
      <c r="Z20" s="121"/>
      <c r="AA20" s="121"/>
      <c r="AB20" s="122"/>
    </row>
    <row r="21" spans="1:28" ht="15" customHeight="1" x14ac:dyDescent="0.25">
      <c r="A21" s="12">
        <v>7</v>
      </c>
      <c r="B21" s="118"/>
      <c r="C21" s="118"/>
      <c r="D21" s="118"/>
      <c r="E21" s="118"/>
      <c r="F21" s="118"/>
      <c r="G21" s="119"/>
      <c r="H21" s="19"/>
      <c r="I21" s="71"/>
      <c r="J21" s="20"/>
      <c r="K21" s="20"/>
      <c r="L21" s="20"/>
      <c r="M21" s="20"/>
      <c r="N21" s="20"/>
      <c r="O21" s="21"/>
      <c r="P21" s="22"/>
      <c r="Q21" s="23"/>
      <c r="R21" s="23"/>
      <c r="S21" s="23"/>
      <c r="T21" s="23"/>
      <c r="U21" s="23"/>
      <c r="V21" s="24"/>
      <c r="W21" s="120"/>
      <c r="X21" s="121"/>
      <c r="Y21" s="121"/>
      <c r="Z21" s="121"/>
      <c r="AA21" s="121"/>
      <c r="AB21" s="122"/>
    </row>
    <row r="22" spans="1:28" ht="15" customHeight="1" x14ac:dyDescent="0.25">
      <c r="A22" s="12">
        <v>8</v>
      </c>
      <c r="B22" s="118"/>
      <c r="C22" s="118"/>
      <c r="D22" s="118"/>
      <c r="E22" s="118"/>
      <c r="F22" s="118"/>
      <c r="G22" s="119"/>
      <c r="H22" s="19"/>
      <c r="I22" s="71"/>
      <c r="J22" s="20"/>
      <c r="K22" s="20"/>
      <c r="L22" s="20"/>
      <c r="M22" s="20"/>
      <c r="N22" s="20"/>
      <c r="O22" s="21"/>
      <c r="P22" s="22"/>
      <c r="Q22" s="23"/>
      <c r="R22" s="23"/>
      <c r="S22" s="23"/>
      <c r="T22" s="23"/>
      <c r="U22" s="23"/>
      <c r="V22" s="24"/>
      <c r="W22" s="120"/>
      <c r="X22" s="121"/>
      <c r="Y22" s="121"/>
      <c r="Z22" s="121"/>
      <c r="AA22" s="121"/>
      <c r="AB22" s="122"/>
    </row>
    <row r="23" spans="1:28" ht="15" customHeight="1" x14ac:dyDescent="0.25">
      <c r="A23" s="12">
        <v>9</v>
      </c>
      <c r="B23" s="118"/>
      <c r="C23" s="118"/>
      <c r="D23" s="118"/>
      <c r="E23" s="118"/>
      <c r="F23" s="118"/>
      <c r="G23" s="119"/>
      <c r="H23" s="19"/>
      <c r="I23" s="71"/>
      <c r="J23" s="20"/>
      <c r="K23" s="20"/>
      <c r="L23" s="20"/>
      <c r="M23" s="20"/>
      <c r="N23" s="20"/>
      <c r="O23" s="21"/>
      <c r="P23" s="22"/>
      <c r="Q23" s="23"/>
      <c r="R23" s="23"/>
      <c r="S23" s="23"/>
      <c r="T23" s="23"/>
      <c r="U23" s="23"/>
      <c r="V23" s="24"/>
      <c r="W23" s="120"/>
      <c r="X23" s="121"/>
      <c r="Y23" s="121"/>
      <c r="Z23" s="121"/>
      <c r="AA23" s="121"/>
      <c r="AB23" s="122"/>
    </row>
    <row r="24" spans="1:28" ht="15" customHeight="1" x14ac:dyDescent="0.25">
      <c r="A24" s="12">
        <v>10</v>
      </c>
      <c r="B24" s="118"/>
      <c r="C24" s="118"/>
      <c r="D24" s="118"/>
      <c r="E24" s="118"/>
      <c r="F24" s="118"/>
      <c r="G24" s="119"/>
      <c r="H24" s="19"/>
      <c r="I24" s="71"/>
      <c r="J24" s="20"/>
      <c r="K24" s="20"/>
      <c r="L24" s="20"/>
      <c r="M24" s="20"/>
      <c r="N24" s="20"/>
      <c r="O24" s="21"/>
      <c r="P24" s="22"/>
      <c r="Q24" s="23"/>
      <c r="R24" s="23"/>
      <c r="S24" s="23"/>
      <c r="T24" s="23"/>
      <c r="U24" s="23"/>
      <c r="V24" s="24"/>
      <c r="W24" s="120"/>
      <c r="X24" s="121"/>
      <c r="Y24" s="121"/>
      <c r="Z24" s="121"/>
      <c r="AA24" s="121"/>
      <c r="AB24" s="122"/>
    </row>
    <row r="25" spans="1:28" ht="15" customHeight="1" x14ac:dyDescent="0.25">
      <c r="A25" s="12">
        <v>11</v>
      </c>
      <c r="B25" s="118"/>
      <c r="C25" s="118"/>
      <c r="D25" s="118"/>
      <c r="E25" s="118"/>
      <c r="F25" s="118"/>
      <c r="G25" s="119"/>
      <c r="H25" s="19"/>
      <c r="I25" s="71"/>
      <c r="J25" s="20"/>
      <c r="K25" s="20"/>
      <c r="L25" s="20"/>
      <c r="M25" s="20"/>
      <c r="N25" s="20"/>
      <c r="O25" s="21"/>
      <c r="P25" s="22"/>
      <c r="Q25" s="23"/>
      <c r="R25" s="23"/>
      <c r="S25" s="23"/>
      <c r="T25" s="23"/>
      <c r="U25" s="23"/>
      <c r="V25" s="24"/>
      <c r="W25" s="120"/>
      <c r="X25" s="121"/>
      <c r="Y25" s="121"/>
      <c r="Z25" s="121"/>
      <c r="AA25" s="121"/>
      <c r="AB25" s="122"/>
    </row>
    <row r="26" spans="1:28" ht="15" customHeight="1" x14ac:dyDescent="0.25">
      <c r="A26" s="12">
        <v>12</v>
      </c>
      <c r="B26" s="118"/>
      <c r="C26" s="118"/>
      <c r="D26" s="118"/>
      <c r="E26" s="118"/>
      <c r="F26" s="118"/>
      <c r="G26" s="119"/>
      <c r="H26" s="19"/>
      <c r="I26" s="71"/>
      <c r="J26" s="20"/>
      <c r="K26" s="20"/>
      <c r="L26" s="20"/>
      <c r="M26" s="20"/>
      <c r="N26" s="20"/>
      <c r="O26" s="21"/>
      <c r="P26" s="22"/>
      <c r="Q26" s="23"/>
      <c r="R26" s="23"/>
      <c r="S26" s="23"/>
      <c r="T26" s="23"/>
      <c r="U26" s="23"/>
      <c r="V26" s="24"/>
      <c r="W26" s="120"/>
      <c r="X26" s="121"/>
      <c r="Y26" s="121"/>
      <c r="Z26" s="121"/>
      <c r="AA26" s="121"/>
      <c r="AB26" s="122"/>
    </row>
    <row r="27" spans="1:28" ht="15" customHeight="1" x14ac:dyDescent="0.25">
      <c r="A27" s="12">
        <v>13</v>
      </c>
      <c r="B27" s="118"/>
      <c r="C27" s="118"/>
      <c r="D27" s="118"/>
      <c r="E27" s="118"/>
      <c r="F27" s="118"/>
      <c r="G27" s="119"/>
      <c r="H27" s="19"/>
      <c r="I27" s="71"/>
      <c r="J27" s="20"/>
      <c r="K27" s="20"/>
      <c r="L27" s="20"/>
      <c r="M27" s="20"/>
      <c r="N27" s="20"/>
      <c r="O27" s="21"/>
      <c r="P27" s="22"/>
      <c r="Q27" s="23"/>
      <c r="R27" s="23"/>
      <c r="S27" s="23"/>
      <c r="T27" s="23"/>
      <c r="U27" s="23"/>
      <c r="V27" s="24"/>
      <c r="W27" s="120"/>
      <c r="X27" s="121"/>
      <c r="Y27" s="121"/>
      <c r="Z27" s="121"/>
      <c r="AA27" s="121"/>
      <c r="AB27" s="122"/>
    </row>
    <row r="28" spans="1:28" ht="15" customHeight="1" x14ac:dyDescent="0.25">
      <c r="A28" s="12">
        <v>14</v>
      </c>
      <c r="B28" s="118"/>
      <c r="C28" s="118"/>
      <c r="D28" s="118"/>
      <c r="E28" s="118"/>
      <c r="F28" s="118"/>
      <c r="G28" s="119"/>
      <c r="H28" s="19"/>
      <c r="I28" s="71"/>
      <c r="J28" s="20"/>
      <c r="K28" s="20"/>
      <c r="L28" s="20"/>
      <c r="M28" s="20"/>
      <c r="N28" s="20"/>
      <c r="O28" s="21"/>
      <c r="P28" s="22"/>
      <c r="Q28" s="23"/>
      <c r="R28" s="23"/>
      <c r="S28" s="23"/>
      <c r="T28" s="23"/>
      <c r="U28" s="23"/>
      <c r="V28" s="24"/>
      <c r="W28" s="120"/>
      <c r="X28" s="121"/>
      <c r="Y28" s="121"/>
      <c r="Z28" s="121"/>
      <c r="AA28" s="121"/>
      <c r="AB28" s="122"/>
    </row>
    <row r="29" spans="1:28" ht="15" customHeight="1" x14ac:dyDescent="0.25">
      <c r="A29" s="12">
        <v>15</v>
      </c>
      <c r="B29" s="118"/>
      <c r="C29" s="118"/>
      <c r="D29" s="118"/>
      <c r="E29" s="118"/>
      <c r="F29" s="118"/>
      <c r="G29" s="119"/>
      <c r="H29" s="19"/>
      <c r="I29" s="71"/>
      <c r="J29" s="20"/>
      <c r="K29" s="20"/>
      <c r="L29" s="20"/>
      <c r="M29" s="20"/>
      <c r="N29" s="20"/>
      <c r="O29" s="21"/>
      <c r="P29" s="22"/>
      <c r="Q29" s="23"/>
      <c r="R29" s="23"/>
      <c r="S29" s="23"/>
      <c r="T29" s="23"/>
      <c r="U29" s="23"/>
      <c r="V29" s="24"/>
      <c r="W29" s="120"/>
      <c r="X29" s="121"/>
      <c r="Y29" s="121"/>
      <c r="Z29" s="121"/>
      <c r="AA29" s="121"/>
      <c r="AB29" s="122"/>
    </row>
    <row r="30" spans="1:28" ht="15" customHeight="1" x14ac:dyDescent="0.25">
      <c r="A30" s="12">
        <v>16</v>
      </c>
      <c r="B30" s="118"/>
      <c r="C30" s="118"/>
      <c r="D30" s="118"/>
      <c r="E30" s="118"/>
      <c r="F30" s="118"/>
      <c r="G30" s="119"/>
      <c r="H30" s="19"/>
      <c r="I30" s="71"/>
      <c r="J30" s="20"/>
      <c r="K30" s="20"/>
      <c r="L30" s="20"/>
      <c r="M30" s="20"/>
      <c r="N30" s="20"/>
      <c r="O30" s="21"/>
      <c r="P30" s="22"/>
      <c r="Q30" s="23"/>
      <c r="R30" s="23"/>
      <c r="S30" s="23"/>
      <c r="T30" s="23"/>
      <c r="U30" s="23"/>
      <c r="V30" s="24"/>
      <c r="W30" s="120"/>
      <c r="X30" s="121"/>
      <c r="Y30" s="121"/>
      <c r="Z30" s="121"/>
      <c r="AA30" s="121"/>
      <c r="AB30" s="122"/>
    </row>
    <row r="31" spans="1:28" ht="15" customHeight="1" x14ac:dyDescent="0.25">
      <c r="A31" s="12">
        <v>17</v>
      </c>
      <c r="B31" s="118"/>
      <c r="C31" s="118"/>
      <c r="D31" s="118"/>
      <c r="E31" s="118"/>
      <c r="F31" s="118"/>
      <c r="G31" s="119"/>
      <c r="H31" s="19"/>
      <c r="I31" s="71"/>
      <c r="J31" s="20"/>
      <c r="K31" s="20"/>
      <c r="L31" s="20"/>
      <c r="M31" s="20"/>
      <c r="N31" s="20"/>
      <c r="O31" s="21"/>
      <c r="P31" s="22"/>
      <c r="Q31" s="23"/>
      <c r="R31" s="23"/>
      <c r="S31" s="23"/>
      <c r="T31" s="23"/>
      <c r="U31" s="23"/>
      <c r="V31" s="24"/>
      <c r="W31" s="120"/>
      <c r="X31" s="121"/>
      <c r="Y31" s="121"/>
      <c r="Z31" s="121"/>
      <c r="AA31" s="121"/>
      <c r="AB31" s="122"/>
    </row>
    <row r="32" spans="1:28" ht="15" customHeight="1" x14ac:dyDescent="0.25">
      <c r="A32" s="12">
        <v>18</v>
      </c>
      <c r="B32" s="118"/>
      <c r="C32" s="118"/>
      <c r="D32" s="118"/>
      <c r="E32" s="118"/>
      <c r="F32" s="118"/>
      <c r="G32" s="119"/>
      <c r="H32" s="19"/>
      <c r="I32" s="71"/>
      <c r="J32" s="20"/>
      <c r="K32" s="20"/>
      <c r="L32" s="20"/>
      <c r="M32" s="20"/>
      <c r="N32" s="20"/>
      <c r="O32" s="21"/>
      <c r="P32" s="22"/>
      <c r="Q32" s="23"/>
      <c r="R32" s="23"/>
      <c r="S32" s="23"/>
      <c r="T32" s="23"/>
      <c r="U32" s="23"/>
      <c r="V32" s="24"/>
      <c r="W32" s="120"/>
      <c r="X32" s="121"/>
      <c r="Y32" s="121"/>
      <c r="Z32" s="121"/>
      <c r="AA32" s="121"/>
      <c r="AB32" s="122"/>
    </row>
    <row r="33" spans="1:28" ht="15" customHeight="1" x14ac:dyDescent="0.25">
      <c r="A33" s="12">
        <v>19</v>
      </c>
      <c r="B33" s="118"/>
      <c r="C33" s="118"/>
      <c r="D33" s="118"/>
      <c r="E33" s="118"/>
      <c r="F33" s="118"/>
      <c r="G33" s="119"/>
      <c r="H33" s="19"/>
      <c r="I33" s="71"/>
      <c r="J33" s="20"/>
      <c r="K33" s="20"/>
      <c r="L33" s="20"/>
      <c r="M33" s="20"/>
      <c r="N33" s="20"/>
      <c r="O33" s="21"/>
      <c r="P33" s="22"/>
      <c r="Q33" s="23"/>
      <c r="R33" s="23"/>
      <c r="S33" s="23"/>
      <c r="T33" s="23"/>
      <c r="U33" s="23"/>
      <c r="V33" s="24"/>
      <c r="W33" s="120"/>
      <c r="X33" s="121"/>
      <c r="Y33" s="121"/>
      <c r="Z33" s="121"/>
      <c r="AA33" s="121"/>
      <c r="AB33" s="122"/>
    </row>
    <row r="34" spans="1:28" ht="15" customHeight="1" x14ac:dyDescent="0.25">
      <c r="A34" s="12">
        <v>20</v>
      </c>
      <c r="B34" s="118"/>
      <c r="C34" s="118"/>
      <c r="D34" s="118"/>
      <c r="E34" s="118"/>
      <c r="F34" s="118"/>
      <c r="G34" s="119"/>
      <c r="H34" s="19"/>
      <c r="I34" s="71"/>
      <c r="J34" s="20"/>
      <c r="K34" s="20"/>
      <c r="L34" s="20"/>
      <c r="M34" s="20"/>
      <c r="N34" s="20"/>
      <c r="O34" s="21"/>
      <c r="P34" s="22"/>
      <c r="Q34" s="23"/>
      <c r="R34" s="23"/>
      <c r="S34" s="23"/>
      <c r="T34" s="23"/>
      <c r="U34" s="23"/>
      <c r="V34" s="24"/>
      <c r="W34" s="120"/>
      <c r="X34" s="121"/>
      <c r="Y34" s="121"/>
      <c r="Z34" s="121"/>
      <c r="AA34" s="121"/>
      <c r="AB34" s="122"/>
    </row>
    <row r="35" spans="1:28" ht="15" customHeight="1" x14ac:dyDescent="0.25">
      <c r="A35" s="12">
        <v>21</v>
      </c>
      <c r="B35" s="118"/>
      <c r="C35" s="118"/>
      <c r="D35" s="118"/>
      <c r="E35" s="118"/>
      <c r="F35" s="118"/>
      <c r="G35" s="119"/>
      <c r="H35" s="19"/>
      <c r="I35" s="71"/>
      <c r="J35" s="20"/>
      <c r="K35" s="20"/>
      <c r="L35" s="20"/>
      <c r="M35" s="20"/>
      <c r="N35" s="20"/>
      <c r="O35" s="21"/>
      <c r="P35" s="22"/>
      <c r="Q35" s="23"/>
      <c r="R35" s="23"/>
      <c r="S35" s="23"/>
      <c r="T35" s="23"/>
      <c r="U35" s="23"/>
      <c r="V35" s="24"/>
      <c r="W35" s="120"/>
      <c r="X35" s="121"/>
      <c r="Y35" s="121"/>
      <c r="Z35" s="121"/>
      <c r="AA35" s="121"/>
      <c r="AB35" s="122"/>
    </row>
    <row r="36" spans="1:28" ht="15" customHeight="1" x14ac:dyDescent="0.25">
      <c r="A36" s="12">
        <v>22</v>
      </c>
      <c r="B36" s="118"/>
      <c r="C36" s="118"/>
      <c r="D36" s="118"/>
      <c r="E36" s="118"/>
      <c r="F36" s="118"/>
      <c r="G36" s="119"/>
      <c r="H36" s="19"/>
      <c r="I36" s="71"/>
      <c r="J36" s="20"/>
      <c r="K36" s="20"/>
      <c r="L36" s="20"/>
      <c r="M36" s="20"/>
      <c r="N36" s="20"/>
      <c r="O36" s="21"/>
      <c r="P36" s="22"/>
      <c r="Q36" s="23"/>
      <c r="R36" s="23"/>
      <c r="S36" s="23"/>
      <c r="T36" s="23"/>
      <c r="U36" s="23"/>
      <c r="V36" s="24"/>
      <c r="W36" s="120"/>
      <c r="X36" s="121"/>
      <c r="Y36" s="121"/>
      <c r="Z36" s="121"/>
      <c r="AA36" s="121"/>
      <c r="AB36" s="122"/>
    </row>
    <row r="37" spans="1:28" ht="15" customHeight="1" x14ac:dyDescent="0.25">
      <c r="A37" s="12">
        <v>23</v>
      </c>
      <c r="B37" s="118"/>
      <c r="C37" s="118"/>
      <c r="D37" s="118"/>
      <c r="E37" s="118"/>
      <c r="F37" s="118"/>
      <c r="G37" s="119"/>
      <c r="H37" s="19"/>
      <c r="I37" s="71"/>
      <c r="J37" s="20"/>
      <c r="K37" s="20"/>
      <c r="L37" s="20"/>
      <c r="M37" s="20"/>
      <c r="N37" s="20"/>
      <c r="O37" s="21"/>
      <c r="P37" s="22"/>
      <c r="Q37" s="23"/>
      <c r="R37" s="23"/>
      <c r="S37" s="23"/>
      <c r="T37" s="23"/>
      <c r="U37" s="23"/>
      <c r="V37" s="24"/>
      <c r="W37" s="120"/>
      <c r="X37" s="121"/>
      <c r="Y37" s="121"/>
      <c r="Z37" s="121"/>
      <c r="AA37" s="121"/>
      <c r="AB37" s="122"/>
    </row>
    <row r="38" spans="1:28" ht="15" customHeight="1" x14ac:dyDescent="0.25">
      <c r="A38" s="12">
        <v>24</v>
      </c>
      <c r="B38" s="118"/>
      <c r="C38" s="118"/>
      <c r="D38" s="118"/>
      <c r="E38" s="118"/>
      <c r="F38" s="118"/>
      <c r="G38" s="119"/>
      <c r="H38" s="19"/>
      <c r="I38" s="73"/>
      <c r="J38" s="20"/>
      <c r="K38" s="20"/>
      <c r="L38" s="20"/>
      <c r="M38" s="20"/>
      <c r="N38" s="20"/>
      <c r="O38" s="21"/>
      <c r="P38" s="22"/>
      <c r="Q38" s="23"/>
      <c r="R38" s="23"/>
      <c r="S38" s="23"/>
      <c r="T38" s="23"/>
      <c r="U38" s="23"/>
      <c r="V38" s="24"/>
      <c r="W38" s="120"/>
      <c r="X38" s="121"/>
      <c r="Y38" s="121"/>
      <c r="Z38" s="121"/>
      <c r="AA38" s="121"/>
      <c r="AB38" s="122"/>
    </row>
    <row r="39" spans="1:28" ht="15" customHeight="1" thickBot="1" x14ac:dyDescent="0.3">
      <c r="A39" s="25">
        <v>25</v>
      </c>
      <c r="B39" s="140"/>
      <c r="C39" s="140"/>
      <c r="D39" s="140"/>
      <c r="E39" s="140"/>
      <c r="F39" s="140"/>
      <c r="G39" s="141"/>
      <c r="H39" s="26"/>
      <c r="I39" s="72"/>
      <c r="J39" s="27"/>
      <c r="K39" s="27"/>
      <c r="L39" s="27"/>
      <c r="M39" s="27"/>
      <c r="N39" s="27"/>
      <c r="O39" s="28"/>
      <c r="P39" s="29"/>
      <c r="Q39" s="30"/>
      <c r="R39" s="30"/>
      <c r="S39" s="30"/>
      <c r="T39" s="30"/>
      <c r="U39" s="30"/>
      <c r="V39" s="31"/>
      <c r="W39" s="142"/>
      <c r="X39" s="143"/>
      <c r="Y39" s="143"/>
      <c r="Z39" s="143"/>
      <c r="AA39" s="143"/>
      <c r="AB39" s="144"/>
    </row>
    <row r="40" spans="1:28" ht="15" customHeight="1" thickBot="1" x14ac:dyDescent="0.3">
      <c r="A40" s="106" t="s">
        <v>23</v>
      </c>
      <c r="B40" s="107"/>
      <c r="C40" s="107"/>
      <c r="D40" s="107"/>
      <c r="E40" s="107"/>
      <c r="F40" s="107"/>
      <c r="G40" s="107"/>
      <c r="H40" s="145"/>
      <c r="I40" s="6">
        <f>COUNTA(I15:I39)</f>
        <v>0</v>
      </c>
      <c r="J40" s="137">
        <f>COUNTA(J15:K39)</f>
        <v>0</v>
      </c>
      <c r="K40" s="138"/>
      <c r="L40" s="6">
        <f t="shared" ref="L40:V40" si="0">COUNTA(L15:L39)</f>
        <v>0</v>
      </c>
      <c r="M40" s="6">
        <f t="shared" si="0"/>
        <v>0</v>
      </c>
      <c r="N40" s="6">
        <f t="shared" si="0"/>
        <v>0</v>
      </c>
      <c r="O40" s="6">
        <f t="shared" si="0"/>
        <v>0</v>
      </c>
      <c r="P40" s="6">
        <f t="shared" si="0"/>
        <v>0</v>
      </c>
      <c r="Q40" s="6">
        <f t="shared" si="0"/>
        <v>0</v>
      </c>
      <c r="R40" s="6">
        <f t="shared" si="0"/>
        <v>0</v>
      </c>
      <c r="S40" s="6">
        <f t="shared" si="0"/>
        <v>0</v>
      </c>
      <c r="T40" s="6">
        <f t="shared" si="0"/>
        <v>0</v>
      </c>
      <c r="U40" s="6">
        <f t="shared" si="0"/>
        <v>0</v>
      </c>
      <c r="V40" s="6">
        <f t="shared" si="0"/>
        <v>0</v>
      </c>
      <c r="W40" s="146"/>
      <c r="X40" s="147"/>
      <c r="Y40" s="147"/>
      <c r="Z40" s="147"/>
      <c r="AA40" s="147"/>
      <c r="AB40" s="147"/>
    </row>
    <row r="41" spans="1:28" ht="15" customHeight="1" thickBo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" customHeight="1" x14ac:dyDescent="0.25">
      <c r="A42" s="89" t="s">
        <v>47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1"/>
    </row>
    <row r="43" spans="1:28" ht="15" customHeight="1" thickBot="1" x14ac:dyDescent="0.3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7"/>
    </row>
    <row r="44" spans="1:28" ht="15" customHeight="1" thickBo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" customHeight="1" thickBot="1" x14ac:dyDescent="0.3">
      <c r="A45" s="128" t="s">
        <v>24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30"/>
    </row>
    <row r="46" spans="1:28" ht="15" customHeight="1" thickBot="1" x14ac:dyDescent="0.3">
      <c r="A46" s="131" t="s">
        <v>25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3"/>
      <c r="N46" s="2"/>
      <c r="O46" s="134" t="s">
        <v>26</v>
      </c>
      <c r="P46" s="135"/>
      <c r="Q46" s="135"/>
      <c r="R46" s="135"/>
      <c r="S46" s="135"/>
      <c r="T46" s="135"/>
      <c r="U46" s="136"/>
      <c r="V46"/>
      <c r="W46"/>
      <c r="X46"/>
      <c r="Y46"/>
      <c r="Z46"/>
      <c r="AA46"/>
      <c r="AB46"/>
    </row>
    <row r="47" spans="1:28" ht="15" customHeight="1" thickBot="1" x14ac:dyDescent="0.3">
      <c r="A47" s="6" t="s">
        <v>27</v>
      </c>
      <c r="B47" s="137" t="s">
        <v>28</v>
      </c>
      <c r="C47" s="132"/>
      <c r="D47" s="132"/>
      <c r="E47" s="132"/>
      <c r="F47" s="138"/>
      <c r="G47" s="32" t="s">
        <v>29</v>
      </c>
      <c r="H47" s="131" t="s">
        <v>30</v>
      </c>
      <c r="I47" s="132"/>
      <c r="J47" s="132"/>
      <c r="K47" s="132"/>
      <c r="L47" s="138"/>
      <c r="M47" s="33" t="s">
        <v>29</v>
      </c>
      <c r="N47" s="2"/>
      <c r="O47" s="134" t="s">
        <v>31</v>
      </c>
      <c r="P47" s="135"/>
      <c r="Q47" s="135"/>
      <c r="R47" s="135"/>
      <c r="S47" s="135"/>
      <c r="T47" s="139"/>
      <c r="U47" s="34" t="s">
        <v>29</v>
      </c>
      <c r="V47"/>
      <c r="W47"/>
      <c r="X47"/>
      <c r="Y47"/>
      <c r="Z47"/>
      <c r="AA47"/>
      <c r="AB47"/>
    </row>
    <row r="48" spans="1:28" ht="15" customHeight="1" x14ac:dyDescent="0.25">
      <c r="A48" s="35">
        <v>1</v>
      </c>
      <c r="B48" s="151"/>
      <c r="C48" s="126"/>
      <c r="D48" s="126"/>
      <c r="E48" s="126"/>
      <c r="F48" s="152"/>
      <c r="G48" s="36"/>
      <c r="H48" s="125"/>
      <c r="I48" s="126"/>
      <c r="J48" s="126"/>
      <c r="K48" s="126"/>
      <c r="L48" s="152"/>
      <c r="M48" s="37"/>
      <c r="N48" s="2"/>
      <c r="O48" s="38">
        <v>1</v>
      </c>
      <c r="P48" s="153"/>
      <c r="Q48" s="153"/>
      <c r="R48" s="153"/>
      <c r="S48" s="153"/>
      <c r="T48" s="154"/>
      <c r="U48" s="39"/>
      <c r="V48"/>
      <c r="W48"/>
      <c r="X48"/>
      <c r="Y48"/>
      <c r="Z48"/>
      <c r="AA48"/>
      <c r="AB48"/>
    </row>
    <row r="49" spans="1:28" ht="15" customHeight="1" x14ac:dyDescent="0.25">
      <c r="A49" s="40">
        <v>2</v>
      </c>
      <c r="B49" s="119"/>
      <c r="C49" s="121"/>
      <c r="D49" s="121"/>
      <c r="E49" s="121"/>
      <c r="F49" s="148"/>
      <c r="G49" s="41"/>
      <c r="H49" s="120"/>
      <c r="I49" s="121"/>
      <c r="J49" s="121"/>
      <c r="K49" s="121"/>
      <c r="L49" s="148"/>
      <c r="M49" s="21"/>
      <c r="N49" s="2"/>
      <c r="O49" s="42">
        <v>2</v>
      </c>
      <c r="P49" s="149"/>
      <c r="Q49" s="149"/>
      <c r="R49" s="149"/>
      <c r="S49" s="149"/>
      <c r="T49" s="150"/>
      <c r="U49" s="24"/>
      <c r="V49"/>
      <c r="W49"/>
      <c r="X49"/>
      <c r="Y49"/>
      <c r="Z49"/>
      <c r="AA49"/>
      <c r="AB49"/>
    </row>
    <row r="50" spans="1:28" ht="15" customHeight="1" x14ac:dyDescent="0.25">
      <c r="A50" s="40">
        <v>3</v>
      </c>
      <c r="B50" s="119"/>
      <c r="C50" s="121"/>
      <c r="D50" s="121"/>
      <c r="E50" s="121"/>
      <c r="F50" s="148"/>
      <c r="G50" s="41"/>
      <c r="H50" s="120"/>
      <c r="I50" s="121"/>
      <c r="J50" s="121"/>
      <c r="K50" s="121"/>
      <c r="L50" s="148"/>
      <c r="M50" s="21"/>
      <c r="N50" s="2"/>
      <c r="O50" s="42">
        <v>3</v>
      </c>
      <c r="P50" s="149"/>
      <c r="Q50" s="149"/>
      <c r="R50" s="149"/>
      <c r="S50" s="149"/>
      <c r="T50" s="150"/>
      <c r="U50" s="24"/>
      <c r="V50"/>
      <c r="W50"/>
      <c r="X50"/>
      <c r="Y50"/>
      <c r="Z50"/>
      <c r="AA50"/>
      <c r="AB50"/>
    </row>
    <row r="51" spans="1:28" ht="15" customHeight="1" x14ac:dyDescent="0.25">
      <c r="A51" s="40">
        <v>4</v>
      </c>
      <c r="B51" s="119"/>
      <c r="C51" s="121"/>
      <c r="D51" s="121"/>
      <c r="E51" s="121"/>
      <c r="F51" s="148"/>
      <c r="G51" s="41"/>
      <c r="H51" s="120"/>
      <c r="I51" s="121"/>
      <c r="J51" s="121"/>
      <c r="K51" s="121"/>
      <c r="L51" s="148"/>
      <c r="M51" s="21"/>
      <c r="N51" s="2"/>
      <c r="O51" s="42">
        <v>4</v>
      </c>
      <c r="P51" s="149"/>
      <c r="Q51" s="149"/>
      <c r="R51" s="149"/>
      <c r="S51" s="149"/>
      <c r="T51" s="150"/>
      <c r="U51" s="24"/>
      <c r="V51"/>
      <c r="W51"/>
      <c r="X51"/>
      <c r="Y51"/>
      <c r="Z51"/>
      <c r="AA51"/>
      <c r="AB51"/>
    </row>
    <row r="52" spans="1:28" ht="15" customHeight="1" x14ac:dyDescent="0.25">
      <c r="A52" s="40">
        <v>5</v>
      </c>
      <c r="B52" s="119"/>
      <c r="C52" s="121"/>
      <c r="D52" s="121"/>
      <c r="E52" s="121"/>
      <c r="F52" s="148"/>
      <c r="G52" s="41"/>
      <c r="H52" s="120"/>
      <c r="I52" s="121"/>
      <c r="J52" s="121"/>
      <c r="K52" s="121"/>
      <c r="L52" s="148"/>
      <c r="M52" s="21"/>
      <c r="N52" s="2"/>
      <c r="O52" s="42">
        <v>5</v>
      </c>
      <c r="P52" s="149"/>
      <c r="Q52" s="149"/>
      <c r="R52" s="149"/>
      <c r="S52" s="149"/>
      <c r="T52" s="150"/>
      <c r="U52" s="24"/>
      <c r="V52"/>
      <c r="W52"/>
      <c r="X52"/>
      <c r="Y52"/>
      <c r="Z52"/>
      <c r="AA52"/>
      <c r="AB52"/>
    </row>
    <row r="53" spans="1:28" ht="15" customHeight="1" x14ac:dyDescent="0.25">
      <c r="A53" s="40">
        <v>6</v>
      </c>
      <c r="B53" s="119"/>
      <c r="C53" s="121"/>
      <c r="D53" s="121"/>
      <c r="E53" s="121"/>
      <c r="F53" s="148"/>
      <c r="G53" s="41"/>
      <c r="H53" s="120"/>
      <c r="I53" s="121"/>
      <c r="J53" s="121"/>
      <c r="K53" s="121"/>
      <c r="L53" s="148"/>
      <c r="M53" s="21"/>
      <c r="N53" s="2"/>
      <c r="O53" s="42">
        <v>6</v>
      </c>
      <c r="P53" s="149"/>
      <c r="Q53" s="149"/>
      <c r="R53" s="149"/>
      <c r="S53" s="149"/>
      <c r="T53" s="150"/>
      <c r="U53" s="24"/>
      <c r="V53"/>
      <c r="W53"/>
      <c r="X53"/>
      <c r="Y53"/>
      <c r="Z53"/>
      <c r="AA53"/>
      <c r="AB53"/>
    </row>
    <row r="54" spans="1:28" ht="15" customHeight="1" x14ac:dyDescent="0.25">
      <c r="A54" s="40">
        <v>7</v>
      </c>
      <c r="B54" s="119"/>
      <c r="C54" s="121"/>
      <c r="D54" s="121"/>
      <c r="E54" s="121"/>
      <c r="F54" s="148"/>
      <c r="G54" s="41"/>
      <c r="H54" s="120"/>
      <c r="I54" s="121"/>
      <c r="J54" s="121"/>
      <c r="K54" s="121"/>
      <c r="L54" s="148"/>
      <c r="M54" s="21"/>
      <c r="N54" s="2"/>
      <c r="O54" s="42">
        <v>7</v>
      </c>
      <c r="P54" s="149"/>
      <c r="Q54" s="149"/>
      <c r="R54" s="149"/>
      <c r="S54" s="149"/>
      <c r="T54" s="150"/>
      <c r="U54" s="24"/>
      <c r="V54"/>
      <c r="W54"/>
      <c r="X54"/>
      <c r="Y54"/>
      <c r="Z54"/>
      <c r="AA54"/>
      <c r="AB54"/>
    </row>
    <row r="55" spans="1:28" ht="15" customHeight="1" x14ac:dyDescent="0.25">
      <c r="A55" s="40">
        <v>8</v>
      </c>
      <c r="B55" s="119"/>
      <c r="C55" s="121"/>
      <c r="D55" s="121"/>
      <c r="E55" s="121"/>
      <c r="F55" s="148"/>
      <c r="G55" s="41"/>
      <c r="H55" s="120"/>
      <c r="I55" s="121"/>
      <c r="J55" s="121"/>
      <c r="K55" s="121"/>
      <c r="L55" s="148"/>
      <c r="M55" s="21"/>
      <c r="N55" s="2"/>
      <c r="O55" s="42">
        <v>8</v>
      </c>
      <c r="P55" s="149"/>
      <c r="Q55" s="149"/>
      <c r="R55" s="149"/>
      <c r="S55" s="149"/>
      <c r="T55" s="150"/>
      <c r="U55" s="24"/>
      <c r="V55"/>
      <c r="W55"/>
      <c r="X55"/>
      <c r="Y55"/>
      <c r="Z55"/>
      <c r="AA55"/>
      <c r="AB55"/>
    </row>
    <row r="56" spans="1:28" ht="15" customHeight="1" x14ac:dyDescent="0.25">
      <c r="A56" s="40">
        <v>9</v>
      </c>
      <c r="B56" s="119"/>
      <c r="C56" s="121"/>
      <c r="D56" s="121"/>
      <c r="E56" s="121"/>
      <c r="F56" s="148"/>
      <c r="G56" s="41"/>
      <c r="H56" s="120"/>
      <c r="I56" s="121"/>
      <c r="J56" s="121"/>
      <c r="K56" s="121"/>
      <c r="L56" s="148"/>
      <c r="M56" s="21"/>
      <c r="N56" s="2"/>
      <c r="O56" s="42">
        <v>9</v>
      </c>
      <c r="P56" s="149"/>
      <c r="Q56" s="149"/>
      <c r="R56" s="149"/>
      <c r="S56" s="149"/>
      <c r="T56" s="150"/>
      <c r="U56" s="24"/>
      <c r="V56"/>
      <c r="W56"/>
      <c r="X56"/>
      <c r="Y56"/>
      <c r="Z56"/>
      <c r="AA56"/>
      <c r="AB56"/>
    </row>
    <row r="57" spans="1:28" ht="15" customHeight="1" x14ac:dyDescent="0.25">
      <c r="A57" s="40">
        <v>10</v>
      </c>
      <c r="B57" s="119"/>
      <c r="C57" s="121"/>
      <c r="D57" s="121"/>
      <c r="E57" s="121"/>
      <c r="F57" s="148"/>
      <c r="G57" s="41"/>
      <c r="H57" s="120"/>
      <c r="I57" s="121"/>
      <c r="J57" s="121"/>
      <c r="K57" s="121"/>
      <c r="L57" s="148"/>
      <c r="M57" s="21"/>
      <c r="N57" s="2"/>
      <c r="O57" s="42">
        <v>10</v>
      </c>
      <c r="P57" s="149"/>
      <c r="Q57" s="149"/>
      <c r="R57" s="149"/>
      <c r="S57" s="149"/>
      <c r="T57" s="150"/>
      <c r="U57" s="24"/>
      <c r="V57"/>
      <c r="W57"/>
      <c r="X57"/>
      <c r="Y57"/>
      <c r="Z57"/>
      <c r="AA57"/>
      <c r="AB57"/>
    </row>
    <row r="58" spans="1:28" ht="15" customHeight="1" x14ac:dyDescent="0.25">
      <c r="A58" s="40">
        <v>11</v>
      </c>
      <c r="B58" s="119"/>
      <c r="C58" s="121"/>
      <c r="D58" s="121"/>
      <c r="E58" s="121"/>
      <c r="F58" s="148"/>
      <c r="G58" s="41"/>
      <c r="H58" s="120"/>
      <c r="I58" s="121"/>
      <c r="J58" s="121"/>
      <c r="K58" s="121"/>
      <c r="L58" s="148"/>
      <c r="M58" s="21"/>
      <c r="N58" s="2"/>
      <c r="O58" s="42">
        <v>11</v>
      </c>
      <c r="P58" s="149"/>
      <c r="Q58" s="149"/>
      <c r="R58" s="149"/>
      <c r="S58" s="149"/>
      <c r="T58" s="150"/>
      <c r="U58" s="24"/>
      <c r="V58"/>
      <c r="W58"/>
      <c r="X58"/>
      <c r="Y58"/>
      <c r="Z58"/>
      <c r="AA58"/>
      <c r="AB58"/>
    </row>
    <row r="59" spans="1:28" ht="15" customHeight="1" x14ac:dyDescent="0.25">
      <c r="A59" s="40">
        <v>12</v>
      </c>
      <c r="B59" s="119"/>
      <c r="C59" s="121"/>
      <c r="D59" s="121"/>
      <c r="E59" s="121"/>
      <c r="F59" s="148"/>
      <c r="G59" s="41"/>
      <c r="H59" s="120"/>
      <c r="I59" s="121"/>
      <c r="J59" s="121"/>
      <c r="K59" s="121"/>
      <c r="L59" s="148"/>
      <c r="M59" s="21"/>
      <c r="N59" s="2"/>
      <c r="O59" s="42">
        <v>12</v>
      </c>
      <c r="P59" s="149"/>
      <c r="Q59" s="149"/>
      <c r="R59" s="149"/>
      <c r="S59" s="149"/>
      <c r="T59" s="150"/>
      <c r="U59" s="24"/>
      <c r="V59"/>
      <c r="W59"/>
      <c r="X59"/>
      <c r="Y59"/>
      <c r="Z59"/>
      <c r="AA59"/>
      <c r="AB59"/>
    </row>
    <row r="60" spans="1:28" ht="15" customHeight="1" x14ac:dyDescent="0.25">
      <c r="A60" s="40">
        <v>13</v>
      </c>
      <c r="B60" s="119"/>
      <c r="C60" s="121"/>
      <c r="D60" s="121"/>
      <c r="E60" s="121"/>
      <c r="F60" s="148"/>
      <c r="G60" s="41"/>
      <c r="H60" s="120"/>
      <c r="I60" s="121"/>
      <c r="J60" s="121"/>
      <c r="K60" s="121"/>
      <c r="L60" s="148"/>
      <c r="M60" s="21"/>
      <c r="N60" s="2"/>
      <c r="O60" s="42">
        <v>13</v>
      </c>
      <c r="P60" s="149"/>
      <c r="Q60" s="149"/>
      <c r="R60" s="149"/>
      <c r="S60" s="149"/>
      <c r="T60" s="150"/>
      <c r="U60" s="24"/>
      <c r="V60"/>
      <c r="W60"/>
      <c r="X60"/>
      <c r="Y60"/>
      <c r="Z60"/>
      <c r="AA60"/>
      <c r="AB60"/>
    </row>
    <row r="61" spans="1:28" ht="15" customHeight="1" x14ac:dyDescent="0.25">
      <c r="A61" s="40">
        <v>14</v>
      </c>
      <c r="B61" s="119"/>
      <c r="C61" s="121"/>
      <c r="D61" s="121"/>
      <c r="E61" s="121"/>
      <c r="F61" s="148"/>
      <c r="G61" s="41"/>
      <c r="H61" s="120"/>
      <c r="I61" s="121"/>
      <c r="J61" s="121"/>
      <c r="K61" s="121"/>
      <c r="L61" s="148"/>
      <c r="M61" s="21"/>
      <c r="N61" s="2"/>
      <c r="O61" s="42">
        <v>14</v>
      </c>
      <c r="P61" s="149"/>
      <c r="Q61" s="149"/>
      <c r="R61" s="149"/>
      <c r="S61" s="149"/>
      <c r="T61" s="150"/>
      <c r="U61" s="24"/>
      <c r="V61"/>
      <c r="W61"/>
      <c r="X61"/>
      <c r="Y61"/>
      <c r="Z61"/>
      <c r="AA61"/>
      <c r="AB61"/>
    </row>
    <row r="62" spans="1:28" ht="15" customHeight="1" thickBot="1" x14ac:dyDescent="0.3">
      <c r="A62" s="43">
        <v>15</v>
      </c>
      <c r="B62" s="119"/>
      <c r="C62" s="121"/>
      <c r="D62" s="121"/>
      <c r="E62" s="121"/>
      <c r="F62" s="148"/>
      <c r="G62" s="41"/>
      <c r="H62" s="142"/>
      <c r="I62" s="143"/>
      <c r="J62" s="143"/>
      <c r="K62" s="143"/>
      <c r="L62" s="155"/>
      <c r="M62" s="28"/>
      <c r="N62" s="2"/>
      <c r="O62" s="44">
        <v>15</v>
      </c>
      <c r="P62" s="149"/>
      <c r="Q62" s="149"/>
      <c r="R62" s="149"/>
      <c r="S62" s="149"/>
      <c r="T62" s="150"/>
      <c r="U62" s="24"/>
      <c r="V62"/>
      <c r="W62"/>
      <c r="X62"/>
      <c r="Y62"/>
      <c r="Z62"/>
      <c r="AA62"/>
      <c r="AB62"/>
    </row>
    <row r="63" spans="1:28" ht="15" customHeight="1" thickBot="1" x14ac:dyDescent="0.3">
      <c r="A63" s="156" t="s">
        <v>32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45">
        <f xml:space="preserve"> COUNTA(B48:F62)/2+COUNTA(H48:L62)/2</f>
        <v>0</v>
      </c>
      <c r="N63" s="2"/>
      <c r="O63" s="134" t="s">
        <v>33</v>
      </c>
      <c r="P63" s="135"/>
      <c r="Q63" s="135"/>
      <c r="R63" s="135"/>
      <c r="S63" s="135"/>
      <c r="T63" s="135"/>
      <c r="U63" s="56">
        <f>COUNTA(P48:T62)</f>
        <v>0</v>
      </c>
      <c r="V63"/>
      <c r="W63"/>
      <c r="X63"/>
      <c r="Y63"/>
      <c r="Z63"/>
      <c r="AA63"/>
      <c r="AB63"/>
    </row>
    <row r="64" spans="1:28" ht="15" customHeight="1" thickBo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" customHeight="1" x14ac:dyDescent="0.25">
      <c r="A65" s="174" t="s">
        <v>48</v>
      </c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6"/>
    </row>
    <row r="66" spans="1:28" ht="15" customHeight="1" x14ac:dyDescent="0.25">
      <c r="A66" s="177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9"/>
    </row>
    <row r="67" spans="1:28" ht="15" customHeight="1" thickBot="1" x14ac:dyDescent="0.3">
      <c r="A67" s="180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2"/>
    </row>
    <row r="68" spans="1:28" ht="15" customHeight="1" thickBo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" customHeight="1" thickBot="1" x14ac:dyDescent="0.3">
      <c r="A69" s="156" t="s">
        <v>34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83"/>
      <c r="P69" s="2"/>
      <c r="Q69" s="156" t="s">
        <v>35</v>
      </c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83"/>
    </row>
    <row r="70" spans="1:28" ht="15" customHeight="1" thickBot="1" x14ac:dyDescent="0.3">
      <c r="A70" s="156" t="s">
        <v>36</v>
      </c>
      <c r="B70" s="157"/>
      <c r="C70" s="157"/>
      <c r="D70" s="157"/>
      <c r="E70" s="157"/>
      <c r="F70" s="137"/>
      <c r="G70" s="47" t="s">
        <v>37</v>
      </c>
      <c r="H70" s="48" t="s">
        <v>49</v>
      </c>
      <c r="I70" s="49" t="s">
        <v>52</v>
      </c>
      <c r="J70" s="138" t="s">
        <v>38</v>
      </c>
      <c r="K70" s="157"/>
      <c r="L70" s="157"/>
      <c r="M70" s="157"/>
      <c r="N70" s="157"/>
      <c r="O70" s="183"/>
      <c r="P70" s="2"/>
      <c r="Q70" s="156" t="s">
        <v>39</v>
      </c>
      <c r="R70" s="157"/>
      <c r="S70" s="157"/>
      <c r="T70" s="157"/>
      <c r="U70" s="157"/>
      <c r="V70" s="183"/>
      <c r="W70" s="139" t="s">
        <v>50</v>
      </c>
      <c r="X70" s="110"/>
      <c r="Y70" s="110"/>
      <c r="Z70" s="137"/>
      <c r="AA70" s="132"/>
      <c r="AB70" s="133"/>
    </row>
    <row r="71" spans="1:28" ht="15" customHeight="1" x14ac:dyDescent="0.25">
      <c r="A71" s="46">
        <v>1</v>
      </c>
      <c r="B71" s="151"/>
      <c r="C71" s="126"/>
      <c r="D71" s="126"/>
      <c r="E71" s="126"/>
      <c r="F71" s="127"/>
      <c r="G71" s="50"/>
      <c r="H71" s="51"/>
      <c r="I71" s="52"/>
      <c r="J71" s="125"/>
      <c r="K71" s="126"/>
      <c r="L71" s="126"/>
      <c r="M71" s="126"/>
      <c r="N71" s="126"/>
      <c r="O71" s="127"/>
      <c r="P71" s="2"/>
      <c r="Q71" s="158" t="s">
        <v>40</v>
      </c>
      <c r="R71" s="159"/>
      <c r="S71" s="159"/>
      <c r="T71" s="159"/>
      <c r="U71" s="159"/>
      <c r="V71" s="160"/>
      <c r="W71" s="164"/>
      <c r="X71" s="165"/>
      <c r="Y71" s="165"/>
      <c r="Z71" s="168"/>
      <c r="AA71" s="169"/>
      <c r="AB71" s="170"/>
    </row>
    <row r="72" spans="1:28" ht="15" customHeight="1" thickBot="1" x14ac:dyDescent="0.3">
      <c r="A72" s="40">
        <v>2</v>
      </c>
      <c r="B72" s="119"/>
      <c r="C72" s="121"/>
      <c r="D72" s="121"/>
      <c r="E72" s="121"/>
      <c r="F72" s="122"/>
      <c r="G72" s="53"/>
      <c r="H72" s="54"/>
      <c r="I72" s="55"/>
      <c r="J72" s="120"/>
      <c r="K72" s="121"/>
      <c r="L72" s="121"/>
      <c r="M72" s="121"/>
      <c r="N72" s="121"/>
      <c r="O72" s="122"/>
      <c r="P72" s="2"/>
      <c r="Q72" s="161"/>
      <c r="R72" s="162"/>
      <c r="S72" s="162"/>
      <c r="T72" s="162"/>
      <c r="U72" s="162"/>
      <c r="V72" s="163"/>
      <c r="W72" s="166"/>
      <c r="X72" s="167"/>
      <c r="Y72" s="167"/>
      <c r="Z72" s="171"/>
      <c r="AA72" s="172"/>
      <c r="AB72" s="173"/>
    </row>
    <row r="73" spans="1:28" ht="15" customHeight="1" thickBot="1" x14ac:dyDescent="0.3">
      <c r="A73" s="40">
        <v>3</v>
      </c>
      <c r="B73" s="119"/>
      <c r="C73" s="121"/>
      <c r="D73" s="121"/>
      <c r="E73" s="121"/>
      <c r="F73" s="122"/>
      <c r="G73" s="53"/>
      <c r="H73" s="54"/>
      <c r="I73" s="55"/>
      <c r="J73" s="120"/>
      <c r="K73" s="121"/>
      <c r="L73" s="121"/>
      <c r="M73" s="121"/>
      <c r="N73" s="121"/>
      <c r="O73" s="122"/>
      <c r="P73" s="2"/>
      <c r="Q73" s="156" t="s">
        <v>41</v>
      </c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83"/>
    </row>
    <row r="74" spans="1:28" ht="15" customHeight="1" x14ac:dyDescent="0.25">
      <c r="A74" s="40">
        <v>4</v>
      </c>
      <c r="B74" s="119"/>
      <c r="C74" s="121"/>
      <c r="D74" s="121"/>
      <c r="E74" s="121"/>
      <c r="F74" s="122"/>
      <c r="G74" s="53"/>
      <c r="H74" s="54"/>
      <c r="I74" s="55"/>
      <c r="J74" s="120"/>
      <c r="K74" s="121"/>
      <c r="L74" s="121"/>
      <c r="M74" s="121"/>
      <c r="N74" s="121"/>
      <c r="O74" s="122"/>
      <c r="P74" s="2"/>
      <c r="Q74" s="184" t="s">
        <v>51</v>
      </c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6"/>
    </row>
    <row r="75" spans="1:28" ht="15" customHeight="1" x14ac:dyDescent="0.25">
      <c r="A75" s="40">
        <v>5</v>
      </c>
      <c r="B75" s="119"/>
      <c r="C75" s="121"/>
      <c r="D75" s="121"/>
      <c r="E75" s="121"/>
      <c r="F75" s="122"/>
      <c r="G75" s="53"/>
      <c r="H75" s="54"/>
      <c r="I75" s="55"/>
      <c r="J75" s="120"/>
      <c r="K75" s="121"/>
      <c r="L75" s="121"/>
      <c r="M75" s="121"/>
      <c r="N75" s="121"/>
      <c r="O75" s="122"/>
      <c r="P75" s="2"/>
      <c r="Q75" s="187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9"/>
    </row>
    <row r="76" spans="1:28" ht="15" customHeight="1" x14ac:dyDescent="0.25">
      <c r="A76" s="40">
        <v>6</v>
      </c>
      <c r="B76" s="119"/>
      <c r="C76" s="121"/>
      <c r="D76" s="121"/>
      <c r="E76" s="121"/>
      <c r="F76" s="122"/>
      <c r="G76" s="53"/>
      <c r="H76" s="54"/>
      <c r="I76" s="55"/>
      <c r="J76" s="120"/>
      <c r="K76" s="121"/>
      <c r="L76" s="121"/>
      <c r="M76" s="121"/>
      <c r="N76" s="121"/>
      <c r="O76" s="122"/>
      <c r="P76" s="2"/>
      <c r="Q76" s="187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9"/>
    </row>
    <row r="77" spans="1:28" ht="15" customHeight="1" x14ac:dyDescent="0.25">
      <c r="A77" s="40">
        <v>7</v>
      </c>
      <c r="B77" s="119"/>
      <c r="C77" s="121"/>
      <c r="D77" s="121"/>
      <c r="E77" s="121"/>
      <c r="F77" s="122"/>
      <c r="G77" s="53"/>
      <c r="H77" s="54"/>
      <c r="I77" s="55"/>
      <c r="J77" s="120"/>
      <c r="K77" s="121"/>
      <c r="L77" s="121"/>
      <c r="M77" s="121"/>
      <c r="N77" s="121"/>
      <c r="O77" s="122"/>
      <c r="P77" s="2"/>
      <c r="Q77" s="187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9"/>
    </row>
    <row r="78" spans="1:28" ht="15" customHeight="1" x14ac:dyDescent="0.25">
      <c r="A78" s="40">
        <v>8</v>
      </c>
      <c r="B78" s="119"/>
      <c r="C78" s="121"/>
      <c r="D78" s="121"/>
      <c r="E78" s="121"/>
      <c r="F78" s="122"/>
      <c r="G78" s="53"/>
      <c r="H78" s="54"/>
      <c r="I78" s="55"/>
      <c r="J78" s="120"/>
      <c r="K78" s="121"/>
      <c r="L78" s="121"/>
      <c r="M78" s="121"/>
      <c r="N78" s="121"/>
      <c r="O78" s="122"/>
      <c r="P78" s="2"/>
      <c r="Q78" s="187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9"/>
    </row>
    <row r="79" spans="1:28" ht="15" customHeight="1" x14ac:dyDescent="0.25">
      <c r="A79" s="40">
        <v>9</v>
      </c>
      <c r="B79" s="119"/>
      <c r="C79" s="121"/>
      <c r="D79" s="121"/>
      <c r="E79" s="121"/>
      <c r="F79" s="122"/>
      <c r="G79" s="53"/>
      <c r="H79" s="54"/>
      <c r="I79" s="55"/>
      <c r="J79" s="120"/>
      <c r="K79" s="121"/>
      <c r="L79" s="121"/>
      <c r="M79" s="121"/>
      <c r="N79" s="121"/>
      <c r="O79" s="122"/>
      <c r="P79" s="2"/>
      <c r="Q79" s="187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9"/>
    </row>
    <row r="80" spans="1:28" ht="15" customHeight="1" x14ac:dyDescent="0.25">
      <c r="A80" s="40">
        <v>10</v>
      </c>
      <c r="B80" s="119"/>
      <c r="C80" s="121"/>
      <c r="D80" s="121"/>
      <c r="E80" s="121"/>
      <c r="F80" s="122"/>
      <c r="G80" s="53"/>
      <c r="H80" s="54"/>
      <c r="I80" s="55"/>
      <c r="J80" s="120"/>
      <c r="K80" s="121"/>
      <c r="L80" s="121"/>
      <c r="M80" s="121"/>
      <c r="N80" s="121"/>
      <c r="O80" s="122"/>
      <c r="P80" s="2"/>
      <c r="Q80" s="187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9"/>
    </row>
    <row r="81" spans="1:28" ht="15" customHeight="1" x14ac:dyDescent="0.25">
      <c r="A81" s="40">
        <v>11</v>
      </c>
      <c r="B81" s="119"/>
      <c r="C81" s="121"/>
      <c r="D81" s="121"/>
      <c r="E81" s="121"/>
      <c r="F81" s="122"/>
      <c r="G81" s="53"/>
      <c r="H81" s="54"/>
      <c r="I81" s="55"/>
      <c r="J81" s="120"/>
      <c r="K81" s="121"/>
      <c r="L81" s="121"/>
      <c r="M81" s="121"/>
      <c r="N81" s="121"/>
      <c r="O81" s="122"/>
      <c r="P81" s="2"/>
      <c r="Q81" s="187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9"/>
    </row>
    <row r="82" spans="1:28" ht="15" customHeight="1" thickBot="1" x14ac:dyDescent="0.3">
      <c r="A82" s="40">
        <v>12</v>
      </c>
      <c r="B82" s="119"/>
      <c r="C82" s="121"/>
      <c r="D82" s="121"/>
      <c r="E82" s="121"/>
      <c r="F82" s="122"/>
      <c r="G82" s="53"/>
      <c r="H82" s="54"/>
      <c r="I82" s="55"/>
      <c r="J82" s="120"/>
      <c r="K82" s="121"/>
      <c r="L82" s="121"/>
      <c r="M82" s="121"/>
      <c r="N82" s="121"/>
      <c r="O82" s="122"/>
      <c r="P82" s="2"/>
      <c r="Q82" s="187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9"/>
    </row>
    <row r="83" spans="1:28" ht="15" customHeight="1" thickBot="1" x14ac:dyDescent="0.3">
      <c r="A83" s="131" t="s">
        <v>42</v>
      </c>
      <c r="B83" s="132"/>
      <c r="C83" s="132"/>
      <c r="D83" s="132"/>
      <c r="E83" s="132"/>
      <c r="F83" s="133"/>
      <c r="G83" s="56">
        <f>COUNTA(G71:G82)</f>
        <v>0</v>
      </c>
      <c r="H83" s="56">
        <f>COUNTA(H71:H82)</f>
        <v>0</v>
      </c>
      <c r="I83" s="56">
        <f>COUNTA(I71:I82)</f>
        <v>0</v>
      </c>
      <c r="J83" s="146"/>
      <c r="K83" s="147"/>
      <c r="L83" s="147"/>
      <c r="M83" s="147"/>
      <c r="N83" s="147"/>
      <c r="O83" s="147"/>
      <c r="P83" s="2"/>
      <c r="Q83" s="190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2"/>
    </row>
    <row r="84" spans="1:28" ht="15" customHeight="1" thickBo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" customHeight="1" x14ac:dyDescent="0.25">
      <c r="A85" s="89" t="s">
        <v>54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1"/>
    </row>
    <row r="86" spans="1:28" ht="15" customHeight="1" thickBot="1" x14ac:dyDescent="0.3">
      <c r="A86" s="95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7"/>
    </row>
  </sheetData>
  <sheetProtection sheet="1" objects="1" scenarios="1"/>
  <dataConsolidate/>
  <mergeCells count="163">
    <mergeCell ref="A85:AB86"/>
    <mergeCell ref="B80:F80"/>
    <mergeCell ref="J80:O80"/>
    <mergeCell ref="B81:F81"/>
    <mergeCell ref="J81:O81"/>
    <mergeCell ref="B82:F82"/>
    <mergeCell ref="J82:O82"/>
    <mergeCell ref="B77:F77"/>
    <mergeCell ref="J77:O77"/>
    <mergeCell ref="B78:F78"/>
    <mergeCell ref="J78:O78"/>
    <mergeCell ref="B79:F79"/>
    <mergeCell ref="J79:O79"/>
    <mergeCell ref="B73:F73"/>
    <mergeCell ref="J73:O73"/>
    <mergeCell ref="Q73:AB73"/>
    <mergeCell ref="B74:F74"/>
    <mergeCell ref="J74:O74"/>
    <mergeCell ref="Q74:AB83"/>
    <mergeCell ref="B75:F75"/>
    <mergeCell ref="J75:O75"/>
    <mergeCell ref="B76:F76"/>
    <mergeCell ref="J76:O76"/>
    <mergeCell ref="A83:F83"/>
    <mergeCell ref="J83:O83"/>
    <mergeCell ref="B71:F71"/>
    <mergeCell ref="J71:O71"/>
    <mergeCell ref="Q71:V72"/>
    <mergeCell ref="W71:Y72"/>
    <mergeCell ref="Z71:AB72"/>
    <mergeCell ref="B72:F72"/>
    <mergeCell ref="J72:O72"/>
    <mergeCell ref="A65:AB67"/>
    <mergeCell ref="A69:O69"/>
    <mergeCell ref="Q69:AB69"/>
    <mergeCell ref="A70:F70"/>
    <mergeCell ref="J70:O70"/>
    <mergeCell ref="Q70:V70"/>
    <mergeCell ref="W70:Y70"/>
    <mergeCell ref="Z70:AB70"/>
    <mergeCell ref="B62:F62"/>
    <mergeCell ref="H62:L62"/>
    <mergeCell ref="P62:T62"/>
    <mergeCell ref="A63:L63"/>
    <mergeCell ref="O63:T63"/>
    <mergeCell ref="B60:F60"/>
    <mergeCell ref="H60:L60"/>
    <mergeCell ref="P60:T60"/>
    <mergeCell ref="B61:F61"/>
    <mergeCell ref="H61:L61"/>
    <mergeCell ref="P61:T61"/>
    <mergeCell ref="B58:F58"/>
    <mergeCell ref="H58:L58"/>
    <mergeCell ref="P58:T58"/>
    <mergeCell ref="B59:F59"/>
    <mergeCell ref="H59:L59"/>
    <mergeCell ref="P59:T59"/>
    <mergeCell ref="B56:F56"/>
    <mergeCell ref="H56:L56"/>
    <mergeCell ref="P56:T56"/>
    <mergeCell ref="B57:F57"/>
    <mergeCell ref="H57:L57"/>
    <mergeCell ref="P57:T57"/>
    <mergeCell ref="B54:F54"/>
    <mergeCell ref="H54:L54"/>
    <mergeCell ref="P54:T54"/>
    <mergeCell ref="B55:F55"/>
    <mergeCell ref="H55:L55"/>
    <mergeCell ref="P55:T55"/>
    <mergeCell ref="B52:F52"/>
    <mergeCell ref="H52:L52"/>
    <mergeCell ref="P52:T52"/>
    <mergeCell ref="B53:F53"/>
    <mergeCell ref="H53:L53"/>
    <mergeCell ref="P53:T53"/>
    <mergeCell ref="B50:F50"/>
    <mergeCell ref="H50:L50"/>
    <mergeCell ref="P50:T50"/>
    <mergeCell ref="B51:F51"/>
    <mergeCell ref="H51:L51"/>
    <mergeCell ref="P51:T51"/>
    <mergeCell ref="B48:F48"/>
    <mergeCell ref="H48:L48"/>
    <mergeCell ref="P48:T48"/>
    <mergeCell ref="B49:F49"/>
    <mergeCell ref="H49:L49"/>
    <mergeCell ref="P49:T49"/>
    <mergeCell ref="A45:AB45"/>
    <mergeCell ref="A46:M46"/>
    <mergeCell ref="O46:U46"/>
    <mergeCell ref="B47:F47"/>
    <mergeCell ref="H47:L47"/>
    <mergeCell ref="O47:T47"/>
    <mergeCell ref="B39:G39"/>
    <mergeCell ref="W39:AB39"/>
    <mergeCell ref="A40:H40"/>
    <mergeCell ref="J40:K40"/>
    <mergeCell ref="W40:AB40"/>
    <mergeCell ref="A42:AB43"/>
    <mergeCell ref="B36:G36"/>
    <mergeCell ref="W36:AB36"/>
    <mergeCell ref="B37:G37"/>
    <mergeCell ref="W37:AB37"/>
    <mergeCell ref="B38:G38"/>
    <mergeCell ref="W38:AB38"/>
    <mergeCell ref="B33:G33"/>
    <mergeCell ref="W33:AB33"/>
    <mergeCell ref="B34:G34"/>
    <mergeCell ref="W34:AB34"/>
    <mergeCell ref="B35:G35"/>
    <mergeCell ref="W35:AB35"/>
    <mergeCell ref="B30:G30"/>
    <mergeCell ref="W30:AB30"/>
    <mergeCell ref="B31:G31"/>
    <mergeCell ref="W31:AB31"/>
    <mergeCell ref="B32:G32"/>
    <mergeCell ref="W32:AB32"/>
    <mergeCell ref="B27:G27"/>
    <mergeCell ref="W27:AB27"/>
    <mergeCell ref="B28:G28"/>
    <mergeCell ref="W28:AB28"/>
    <mergeCell ref="B29:G29"/>
    <mergeCell ref="W29:AB29"/>
    <mergeCell ref="B24:G24"/>
    <mergeCell ref="W24:AB24"/>
    <mergeCell ref="B25:G25"/>
    <mergeCell ref="W25:AB25"/>
    <mergeCell ref="B26:G26"/>
    <mergeCell ref="W26:AB26"/>
    <mergeCell ref="B21:G21"/>
    <mergeCell ref="W21:AB21"/>
    <mergeCell ref="B22:G22"/>
    <mergeCell ref="W22:AB22"/>
    <mergeCell ref="B23:G23"/>
    <mergeCell ref="W23:AB23"/>
    <mergeCell ref="B19:G19"/>
    <mergeCell ref="W19:AB19"/>
    <mergeCell ref="B20:G20"/>
    <mergeCell ref="W20:AB20"/>
    <mergeCell ref="B15:G15"/>
    <mergeCell ref="W15:AB15"/>
    <mergeCell ref="B16:G16"/>
    <mergeCell ref="W16:AB16"/>
    <mergeCell ref="B17:G17"/>
    <mergeCell ref="W17:AB17"/>
    <mergeCell ref="A8:AB10"/>
    <mergeCell ref="A12:AB12"/>
    <mergeCell ref="A13:G14"/>
    <mergeCell ref="H13:H14"/>
    <mergeCell ref="I13:O13"/>
    <mergeCell ref="P13:V13"/>
    <mergeCell ref="W13:AB14"/>
    <mergeCell ref="B18:G18"/>
    <mergeCell ref="W18:AB18"/>
    <mergeCell ref="A1:F1"/>
    <mergeCell ref="G1:V1"/>
    <mergeCell ref="W1:AB1"/>
    <mergeCell ref="A3:AB3"/>
    <mergeCell ref="E4:M4"/>
    <mergeCell ref="S4:AA4"/>
    <mergeCell ref="E5:M5"/>
    <mergeCell ref="E6:M6"/>
    <mergeCell ref="S6:AA6"/>
  </mergeCells>
  <conditionalFormatting sqref="G83">
    <cfRule type="containsText" dxfId="3" priority="9" operator="containsText" text="X">
      <formula>NOT(ISERROR(SEARCH("X",G83)))</formula>
    </cfRule>
    <cfRule type="containsText" priority="7" operator="containsText" text="x">
      <formula>NOT(ISERROR(SEARCH("x",G83)))</formula>
    </cfRule>
  </conditionalFormatting>
  <conditionalFormatting sqref="G71:G82">
    <cfRule type="containsText" priority="8" operator="containsText" text="x">
      <formula>NOT(ISERROR(SEARCH("x",G71)))</formula>
    </cfRule>
  </conditionalFormatting>
  <conditionalFormatting sqref="H83">
    <cfRule type="containsText" priority="5" operator="containsText" text="x">
      <formula>NOT(ISERROR(SEARCH("x",H83)))</formula>
    </cfRule>
    <cfRule type="containsText" dxfId="2" priority="6" operator="containsText" text="X">
      <formula>NOT(ISERROR(SEARCH("X",H83)))</formula>
    </cfRule>
  </conditionalFormatting>
  <conditionalFormatting sqref="I83">
    <cfRule type="containsText" priority="3" operator="containsText" text="x">
      <formula>NOT(ISERROR(SEARCH("x",I83)))</formula>
    </cfRule>
    <cfRule type="containsText" dxfId="1" priority="4" operator="containsText" text="X">
      <formula>NOT(ISERROR(SEARCH("X",I83)))</formula>
    </cfRule>
  </conditionalFormatting>
  <conditionalFormatting sqref="U63">
    <cfRule type="containsText" priority="1" operator="containsText" text="x">
      <formula>NOT(ISERROR(SEARCH("x",U63)))</formula>
    </cfRule>
    <cfRule type="containsText" dxfId="0" priority="2" operator="containsText" text="X">
      <formula>NOT(ISERROR(SEARCH("X",U63)))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G16" sqref="G16:H16"/>
    </sheetView>
  </sheetViews>
  <sheetFormatPr defaultColWidth="8.85546875" defaultRowHeight="15" x14ac:dyDescent="0.25"/>
  <cols>
    <col min="1" max="15" width="6.28515625" style="57" customWidth="1"/>
    <col min="16" max="27" width="5.7109375" style="57" customWidth="1"/>
    <col min="28" max="16384" width="8.85546875" style="57"/>
  </cols>
  <sheetData>
    <row r="1" spans="1:15" ht="70.150000000000006" customHeight="1" thickBot="1" x14ac:dyDescent="0.3">
      <c r="A1" s="74"/>
      <c r="B1" s="75"/>
      <c r="C1" s="75"/>
      <c r="D1" s="75"/>
      <c r="E1" s="75"/>
      <c r="F1" s="76" t="s">
        <v>67</v>
      </c>
      <c r="G1" s="76"/>
      <c r="H1" s="76"/>
      <c r="I1" s="76"/>
      <c r="J1" s="76"/>
      <c r="K1" s="76"/>
      <c r="L1" s="76"/>
      <c r="M1" s="76"/>
      <c r="N1" s="76"/>
      <c r="O1" s="193"/>
    </row>
    <row r="2" spans="1:15" ht="9.6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30" customHeight="1" x14ac:dyDescent="0.25">
      <c r="A3" s="194" t="s">
        <v>55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s="60" customFormat="1" ht="10.15" customHeight="1" thickBot="1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s="61" customFormat="1" ht="25.15" customHeight="1" thickBot="1" x14ac:dyDescent="0.3">
      <c r="A5" s="195" t="s">
        <v>76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7"/>
    </row>
    <row r="6" spans="1:15" s="63" customFormat="1" ht="15" customHeigh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s="63" customFormat="1" ht="19.899999999999999" customHeight="1" x14ac:dyDescent="0.25">
      <c r="A7" s="62"/>
      <c r="B7" s="64" t="s">
        <v>56</v>
      </c>
      <c r="C7" s="62"/>
      <c r="D7" s="62"/>
      <c r="E7" s="62"/>
      <c r="F7" s="62"/>
      <c r="G7" s="198" t="s">
        <v>57</v>
      </c>
      <c r="H7" s="198"/>
      <c r="I7" s="65"/>
      <c r="J7" s="198" t="s">
        <v>58</v>
      </c>
      <c r="K7" s="198"/>
      <c r="L7" s="64"/>
      <c r="M7" s="198" t="s">
        <v>50</v>
      </c>
      <c r="N7" s="198"/>
      <c r="O7" s="62"/>
    </row>
    <row r="8" spans="1:15" s="63" customFormat="1" ht="19.899999999999999" customHeight="1" x14ac:dyDescent="0.25">
      <c r="A8" s="62"/>
      <c r="B8" s="62" t="s">
        <v>78</v>
      </c>
      <c r="C8" s="65"/>
      <c r="D8" s="62"/>
      <c r="E8" s="62"/>
      <c r="F8" s="62"/>
      <c r="G8" s="199">
        <f>SUM('Entry Form'!I40:V40)</f>
        <v>0</v>
      </c>
      <c r="H8" s="199"/>
      <c r="I8" s="62"/>
      <c r="J8" s="200">
        <v>8</v>
      </c>
      <c r="K8" s="200"/>
      <c r="L8" s="66"/>
      <c r="M8" s="200">
        <f>SUM(G8*J8)</f>
        <v>0</v>
      </c>
      <c r="N8" s="200"/>
      <c r="O8" s="62"/>
    </row>
    <row r="9" spans="1:15" s="63" customFormat="1" ht="19.899999999999999" customHeight="1" x14ac:dyDescent="0.25">
      <c r="A9" s="62"/>
      <c r="B9" s="62" t="s">
        <v>59</v>
      </c>
      <c r="C9" s="65"/>
      <c r="D9" s="62"/>
      <c r="E9" s="62"/>
      <c r="F9" s="62"/>
      <c r="G9" s="199">
        <f>SUM(G8)-('Entry Form'!G83*6)</f>
        <v>0</v>
      </c>
      <c r="H9" s="199"/>
      <c r="I9" s="62"/>
      <c r="J9" s="200">
        <v>12</v>
      </c>
      <c r="K9" s="200"/>
      <c r="L9" s="66"/>
      <c r="M9" s="200">
        <f>SUM(G9*J9)</f>
        <v>0</v>
      </c>
      <c r="N9" s="200"/>
      <c r="O9" s="62"/>
    </row>
    <row r="10" spans="1:15" s="63" customFormat="1" ht="10.15" customHeight="1" x14ac:dyDescent="0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5" s="63" customFormat="1" ht="19.899999999999999" customHeight="1" x14ac:dyDescent="0.25">
      <c r="A11" s="62"/>
      <c r="B11" s="64" t="s">
        <v>70</v>
      </c>
      <c r="C11" s="62"/>
      <c r="D11" s="62"/>
      <c r="E11" s="62"/>
      <c r="F11" s="62"/>
      <c r="G11" s="198" t="s">
        <v>57</v>
      </c>
      <c r="H11" s="198"/>
      <c r="I11" s="65"/>
      <c r="J11" s="198" t="s">
        <v>58</v>
      </c>
      <c r="K11" s="198"/>
      <c r="L11" s="64"/>
      <c r="M11" s="198" t="s">
        <v>50</v>
      </c>
      <c r="N11" s="198"/>
      <c r="O11" s="62"/>
    </row>
    <row r="12" spans="1:15" s="63" customFormat="1" ht="19.899999999999999" customHeight="1" x14ac:dyDescent="0.25">
      <c r="A12" s="62"/>
      <c r="B12" s="62" t="s">
        <v>77</v>
      </c>
      <c r="C12" s="65"/>
      <c r="D12" s="62"/>
      <c r="E12" s="62"/>
      <c r="F12" s="62"/>
      <c r="G12" s="199">
        <f>SUM('Entry Form'!U63)</f>
        <v>0</v>
      </c>
      <c r="H12" s="199"/>
      <c r="I12" s="62"/>
      <c r="J12" s="200">
        <v>35</v>
      </c>
      <c r="K12" s="200"/>
      <c r="L12" s="66"/>
      <c r="M12" s="200">
        <f>SUM(G12*J12)</f>
        <v>0</v>
      </c>
      <c r="N12" s="200"/>
      <c r="O12" s="62"/>
    </row>
    <row r="13" spans="1:15" s="63" customFormat="1" ht="19.899999999999999" customHeight="1" x14ac:dyDescent="0.25">
      <c r="A13" s="62"/>
      <c r="B13" s="62" t="s">
        <v>59</v>
      </c>
      <c r="C13" s="65"/>
      <c r="D13" s="62"/>
      <c r="E13" s="62"/>
      <c r="F13" s="62"/>
      <c r="G13" s="199">
        <f>SUM(G12)-('Entry Form'!H83*2)</f>
        <v>0</v>
      </c>
      <c r="H13" s="199"/>
      <c r="I13" s="62"/>
      <c r="J13" s="200">
        <v>35</v>
      </c>
      <c r="K13" s="200"/>
      <c r="L13" s="66"/>
      <c r="M13" s="200">
        <f>SUM(G13*J13)</f>
        <v>0</v>
      </c>
      <c r="N13" s="200"/>
      <c r="O13" s="62"/>
    </row>
    <row r="14" spans="1:15" s="63" customFormat="1" ht="10.15" customHeight="1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1:15" s="63" customFormat="1" ht="19.899999999999999" customHeight="1" x14ac:dyDescent="0.25">
      <c r="A15" s="62"/>
      <c r="B15" s="64" t="s">
        <v>71</v>
      </c>
      <c r="C15" s="62"/>
      <c r="D15" s="62"/>
      <c r="E15" s="62"/>
      <c r="F15" s="62"/>
      <c r="G15" s="198" t="s">
        <v>57</v>
      </c>
      <c r="H15" s="198"/>
      <c r="I15" s="65"/>
      <c r="J15" s="198" t="s">
        <v>58</v>
      </c>
      <c r="K15" s="198"/>
      <c r="L15" s="64"/>
      <c r="M15" s="198" t="s">
        <v>50</v>
      </c>
      <c r="N15" s="198"/>
      <c r="O15" s="62"/>
    </row>
    <row r="16" spans="1:15" s="63" customFormat="1" ht="19.899999999999999" customHeight="1" x14ac:dyDescent="0.25">
      <c r="A16" s="62"/>
      <c r="B16" s="62" t="s">
        <v>79</v>
      </c>
      <c r="C16" s="65"/>
      <c r="D16" s="62"/>
      <c r="E16" s="62"/>
      <c r="F16" s="62"/>
      <c r="G16" s="199">
        <f>SUM('Entry Form'!M63)</f>
        <v>0</v>
      </c>
      <c r="H16" s="199"/>
      <c r="I16" s="62"/>
      <c r="J16" s="200">
        <v>60</v>
      </c>
      <c r="K16" s="200"/>
      <c r="L16" s="66"/>
      <c r="M16" s="200">
        <f>SUM(G16*J16)</f>
        <v>0</v>
      </c>
      <c r="N16" s="200"/>
      <c r="O16" s="62"/>
    </row>
    <row r="17" spans="1:15" s="63" customFormat="1" ht="19.899999999999999" customHeight="1" x14ac:dyDescent="0.25">
      <c r="A17" s="62"/>
      <c r="B17" s="62" t="s">
        <v>59</v>
      </c>
      <c r="C17" s="65"/>
      <c r="D17" s="62"/>
      <c r="E17" s="62"/>
      <c r="F17" s="62"/>
      <c r="G17" s="199">
        <f>SUM(G16)-('Entry Form'!I83*2)</f>
        <v>0</v>
      </c>
      <c r="H17" s="199"/>
      <c r="I17" s="62"/>
      <c r="J17" s="200">
        <v>60</v>
      </c>
      <c r="K17" s="200"/>
      <c r="L17" s="66"/>
      <c r="M17" s="200">
        <f>SUM(G17*J17)</f>
        <v>0</v>
      </c>
      <c r="N17" s="200"/>
      <c r="O17" s="62"/>
    </row>
    <row r="18" spans="1:15" s="63" customFormat="1" ht="10.15" customHeight="1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s="63" customFormat="1" ht="19.899999999999999" customHeight="1" x14ac:dyDescent="0.25">
      <c r="A19" s="62"/>
      <c r="B19" s="64" t="s">
        <v>60</v>
      </c>
      <c r="C19" s="62"/>
      <c r="D19" s="62"/>
      <c r="E19" s="62"/>
      <c r="F19" s="62"/>
      <c r="G19" s="198" t="s">
        <v>61</v>
      </c>
      <c r="H19" s="198"/>
      <c r="I19" s="65"/>
      <c r="J19" s="198" t="s">
        <v>58</v>
      </c>
      <c r="K19" s="198"/>
      <c r="L19" s="64"/>
      <c r="M19" s="198" t="s">
        <v>50</v>
      </c>
      <c r="N19" s="198"/>
      <c r="O19" s="62"/>
    </row>
    <row r="20" spans="1:15" s="63" customFormat="1" ht="19.899999999999999" customHeight="1" x14ac:dyDescent="0.25">
      <c r="A20" s="62"/>
      <c r="B20" s="62" t="s">
        <v>72</v>
      </c>
      <c r="C20" s="65"/>
      <c r="D20" s="62"/>
      <c r="E20" s="62"/>
      <c r="F20" s="62"/>
      <c r="G20" s="199">
        <v>0</v>
      </c>
      <c r="H20" s="199"/>
      <c r="I20" s="62"/>
      <c r="J20" s="200">
        <v>12</v>
      </c>
      <c r="K20" s="200"/>
      <c r="L20" s="66"/>
      <c r="M20" s="200">
        <f>SUM(G20*J20)</f>
        <v>0</v>
      </c>
      <c r="N20" s="200"/>
      <c r="O20" s="62"/>
    </row>
    <row r="21" spans="1:15" s="63" customFormat="1" ht="19.899999999999999" customHeight="1" x14ac:dyDescent="0.25">
      <c r="A21" s="62"/>
      <c r="B21" s="62" t="s">
        <v>74</v>
      </c>
      <c r="C21" s="65"/>
      <c r="D21" s="62"/>
      <c r="E21" s="62"/>
      <c r="F21" s="62"/>
      <c r="G21" s="199">
        <v>0</v>
      </c>
      <c r="H21" s="199"/>
      <c r="I21" s="62"/>
      <c r="J21" s="200">
        <v>50</v>
      </c>
      <c r="K21" s="200"/>
      <c r="L21" s="66"/>
      <c r="M21" s="200">
        <f>SUM(G21*J21)</f>
        <v>0</v>
      </c>
      <c r="N21" s="200"/>
      <c r="O21" s="62"/>
    </row>
    <row r="22" spans="1:15" s="63" customFormat="1" ht="19.899999999999999" customHeight="1" x14ac:dyDescent="0.25">
      <c r="A22" s="62"/>
      <c r="B22" s="62" t="s">
        <v>75</v>
      </c>
      <c r="C22" s="65"/>
      <c r="D22" s="62"/>
      <c r="E22" s="62"/>
      <c r="F22" s="62"/>
      <c r="G22" s="199">
        <v>0</v>
      </c>
      <c r="H22" s="199"/>
      <c r="I22" s="62"/>
      <c r="J22" s="200">
        <v>80</v>
      </c>
      <c r="K22" s="200"/>
      <c r="L22" s="66"/>
      <c r="M22" s="200">
        <f>SUM(G22*J22)</f>
        <v>0</v>
      </c>
      <c r="N22" s="200"/>
      <c r="O22" s="62"/>
    </row>
    <row r="23" spans="1:15" s="63" customFormat="1" ht="19.899999999999999" customHeight="1" x14ac:dyDescent="0.25">
      <c r="A23" s="62"/>
      <c r="B23" s="62" t="s">
        <v>73</v>
      </c>
      <c r="C23" s="65"/>
      <c r="D23" s="62"/>
      <c r="E23" s="62"/>
      <c r="F23" s="62"/>
      <c r="G23" s="199">
        <v>0</v>
      </c>
      <c r="H23" s="199"/>
      <c r="I23" s="62"/>
      <c r="J23" s="200">
        <v>20</v>
      </c>
      <c r="K23" s="200"/>
      <c r="L23" s="66"/>
      <c r="M23" s="200">
        <f>SUM(G23*J23)</f>
        <v>0</v>
      </c>
      <c r="N23" s="200"/>
      <c r="O23" s="62"/>
    </row>
    <row r="24" spans="1:15" s="63" customFormat="1" ht="19.899999999999999" customHeight="1" x14ac:dyDescent="0.25">
      <c r="A24" s="62"/>
      <c r="B24" s="62" t="s">
        <v>62</v>
      </c>
      <c r="C24" s="65"/>
      <c r="D24" s="62"/>
      <c r="E24" s="62"/>
      <c r="F24" s="62"/>
      <c r="G24" s="199">
        <v>0</v>
      </c>
      <c r="H24" s="199"/>
      <c r="I24" s="62"/>
      <c r="J24" s="200">
        <v>60</v>
      </c>
      <c r="K24" s="200"/>
      <c r="L24" s="66"/>
      <c r="M24" s="200">
        <f>SUM(G24*J24)</f>
        <v>0</v>
      </c>
      <c r="N24" s="200"/>
      <c r="O24" s="62"/>
    </row>
    <row r="25" spans="1:15" s="63" customFormat="1" ht="10.15" customHeight="1" x14ac:dyDescent="0.25">
      <c r="A25" s="62"/>
      <c r="B25" s="62"/>
      <c r="C25" s="62"/>
      <c r="D25" s="62"/>
      <c r="E25" s="62"/>
      <c r="F25" s="62"/>
      <c r="G25" s="62"/>
      <c r="H25" s="62"/>
      <c r="I25" s="65"/>
      <c r="J25" s="62"/>
      <c r="K25" s="62"/>
      <c r="L25" s="62"/>
      <c r="M25" s="62"/>
      <c r="N25" s="62"/>
      <c r="O25" s="62"/>
    </row>
    <row r="26" spans="1:15" s="63" customFormat="1" ht="19.899999999999999" customHeight="1" x14ac:dyDescent="0.25">
      <c r="A26" s="62"/>
      <c r="B26" s="64" t="s">
        <v>68</v>
      </c>
      <c r="C26" s="62"/>
      <c r="D26" s="62"/>
      <c r="E26" s="62"/>
      <c r="F26" s="198" t="s">
        <v>63</v>
      </c>
      <c r="G26" s="198"/>
      <c r="H26" s="198"/>
      <c r="I26" s="198"/>
      <c r="J26" s="198" t="s">
        <v>58</v>
      </c>
      <c r="K26" s="198"/>
      <c r="L26" s="64"/>
      <c r="M26" s="198" t="s">
        <v>50</v>
      </c>
      <c r="N26" s="198"/>
      <c r="O26" s="62"/>
    </row>
    <row r="27" spans="1:15" s="63" customFormat="1" ht="19.899999999999999" customHeight="1" x14ac:dyDescent="0.25">
      <c r="A27" s="62"/>
      <c r="B27" s="62" t="s">
        <v>69</v>
      </c>
      <c r="C27" s="65"/>
      <c r="D27" s="62"/>
      <c r="E27" s="62"/>
      <c r="F27" s="62"/>
      <c r="G27" s="199">
        <f>SUM('Entry Form'!W71:Y72)</f>
        <v>0</v>
      </c>
      <c r="H27" s="199"/>
      <c r="I27" s="62"/>
      <c r="J27" s="200">
        <v>5</v>
      </c>
      <c r="K27" s="200"/>
      <c r="L27" s="66"/>
      <c r="M27" s="200">
        <f>SUM(G27*J27)</f>
        <v>0</v>
      </c>
      <c r="N27" s="200"/>
      <c r="O27" s="62"/>
    </row>
    <row r="28" spans="1:15" s="63" customFormat="1" ht="10.15" customHeight="1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  <row r="29" spans="1:15" s="63" customFormat="1" ht="18" customHeight="1" thickBot="1" x14ac:dyDescent="0.3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1:15" s="63" customFormat="1" ht="30" customHeight="1" thickBot="1" x14ac:dyDescent="0.3">
      <c r="A30" s="67"/>
      <c r="B30" s="201" t="s">
        <v>64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2">
        <f>SUM(M8:N27)</f>
        <v>0</v>
      </c>
      <c r="M30" s="202"/>
      <c r="N30" s="202"/>
      <c r="O30" s="203"/>
    </row>
    <row r="31" spans="1:15" s="63" customFormat="1" ht="18" customHeight="1" x14ac:dyDescent="0.25">
      <c r="A31" s="62"/>
      <c r="B31" s="62"/>
      <c r="C31" s="65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1:15" s="63" customFormat="1" ht="18" customHeight="1" x14ac:dyDescent="0.25">
      <c r="A32" s="62"/>
      <c r="B32" s="62"/>
      <c r="C32" s="65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s="63" customFormat="1" ht="30" customHeight="1" x14ac:dyDescent="0.25">
      <c r="A33" s="62"/>
      <c r="B33" s="204" t="s">
        <v>65</v>
      </c>
      <c r="C33" s="204"/>
      <c r="D33" s="204"/>
      <c r="E33" s="204"/>
      <c r="F33" s="204"/>
      <c r="G33" s="204"/>
      <c r="H33" s="204"/>
      <c r="I33" s="204"/>
      <c r="J33" s="204"/>
      <c r="K33" s="204" t="s">
        <v>66</v>
      </c>
      <c r="L33" s="204"/>
      <c r="M33" s="204"/>
      <c r="N33" s="204"/>
      <c r="O33" s="62"/>
    </row>
    <row r="34" spans="1:15" s="63" customFormat="1" ht="18" customHeight="1" x14ac:dyDescent="0.25">
      <c r="A34" s="68"/>
      <c r="B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s="63" customFormat="1" ht="18" customHeight="1" x14ac:dyDescent="0.2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s="63" customFormat="1" ht="18" customHeight="1" x14ac:dyDescent="0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5" s="63" customFormat="1" ht="18" customHeight="1" x14ac:dyDescent="0.2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ht="15" customHeight="1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1:15" ht="15" customHeight="1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</sheetData>
  <sheetProtection algorithmName="SHA-512" hashValue="9nJ8wBXsngugLTkRNyFu/C/V/BzXOyS8/3PV0E9lO7b2jwH+MBJmo26vpQz71+QDnisbrW8cedC5RW3myMbPMQ==" saltValue="3n0P0Md35Xk6Y5eWj0wJ4g==" spinCount="100000" sheet="1" objects="1" scenarios="1"/>
  <mergeCells count="59">
    <mergeCell ref="B30:K30"/>
    <mergeCell ref="L30:O30"/>
    <mergeCell ref="B33:J33"/>
    <mergeCell ref="K33:N33"/>
    <mergeCell ref="G27:H27"/>
    <mergeCell ref="J27:K27"/>
    <mergeCell ref="M27:N27"/>
    <mergeCell ref="G24:H24"/>
    <mergeCell ref="J24:K24"/>
    <mergeCell ref="M24:N24"/>
    <mergeCell ref="F26:I26"/>
    <mergeCell ref="J26:K26"/>
    <mergeCell ref="M26:N26"/>
    <mergeCell ref="G22:H22"/>
    <mergeCell ref="J22:K22"/>
    <mergeCell ref="M22:N22"/>
    <mergeCell ref="G23:H23"/>
    <mergeCell ref="J23:K23"/>
    <mergeCell ref="M23:N23"/>
    <mergeCell ref="G20:H20"/>
    <mergeCell ref="J20:K20"/>
    <mergeCell ref="M20:N20"/>
    <mergeCell ref="G21:H21"/>
    <mergeCell ref="J21:K21"/>
    <mergeCell ref="M21:N21"/>
    <mergeCell ref="G19:H19"/>
    <mergeCell ref="J19:K19"/>
    <mergeCell ref="M19:N19"/>
    <mergeCell ref="G16:H16"/>
    <mergeCell ref="J16:K16"/>
    <mergeCell ref="M16:N16"/>
    <mergeCell ref="G17:H17"/>
    <mergeCell ref="J17:K17"/>
    <mergeCell ref="M17:N17"/>
    <mergeCell ref="G13:H13"/>
    <mergeCell ref="J13:K13"/>
    <mergeCell ref="M13:N13"/>
    <mergeCell ref="G15:H15"/>
    <mergeCell ref="J15:K15"/>
    <mergeCell ref="M15:N15"/>
    <mergeCell ref="G11:H11"/>
    <mergeCell ref="J11:K11"/>
    <mergeCell ref="M11:N11"/>
    <mergeCell ref="G12:H12"/>
    <mergeCell ref="J12:K12"/>
    <mergeCell ref="M12:N12"/>
    <mergeCell ref="G8:H8"/>
    <mergeCell ref="J8:K8"/>
    <mergeCell ref="M8:N8"/>
    <mergeCell ref="G9:H9"/>
    <mergeCell ref="J9:K9"/>
    <mergeCell ref="M9:N9"/>
    <mergeCell ref="A1:E1"/>
    <mergeCell ref="F1:O1"/>
    <mergeCell ref="A3:O3"/>
    <mergeCell ref="A5:O5"/>
    <mergeCell ref="G7:H7"/>
    <mergeCell ref="J7:K7"/>
    <mergeCell ref="M7:N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Receipt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Wooten</dc:creator>
  <cp:lastModifiedBy>it</cp:lastModifiedBy>
  <dcterms:created xsi:type="dcterms:W3CDTF">2015-07-09T00:16:08Z</dcterms:created>
  <dcterms:modified xsi:type="dcterms:W3CDTF">2015-07-13T15:24:20Z</dcterms:modified>
</cp:coreProperties>
</file>